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60" windowWidth="11385" windowHeight="6030"/>
  </bookViews>
  <sheets>
    <sheet name="Ліки" sheetId="2" r:id="rId1"/>
    <sheet name="Витратні матеріали" sheetId="3" r:id="rId2"/>
  </sheets>
  <calcPr calcId="162913"/>
</workbook>
</file>

<file path=xl/calcChain.xml><?xml version="1.0" encoding="utf-8"?>
<calcChain xmlns="http://schemas.openxmlformats.org/spreadsheetml/2006/main">
  <c r="B7" i="3" l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64" i="2"/>
  <c r="B165" i="2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6" i="3" l="1"/>
  <c r="B6" i="2" l="1"/>
  <c r="B7" i="2" l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l="1"/>
  <c r="B34" i="2" s="1"/>
  <c r="B35" i="2" s="1"/>
  <c r="B36" i="2" s="1"/>
  <c r="B37" i="2" s="1"/>
  <c r="B38" i="2" l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l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l="1"/>
  <c r="B120" i="2" l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</calcChain>
</file>

<file path=xl/sharedStrings.xml><?xml version="1.0" encoding="utf-8"?>
<sst xmlns="http://schemas.openxmlformats.org/spreadsheetml/2006/main" count="2180" uniqueCount="872">
  <si>
    <t>№ п/п</t>
  </si>
  <si>
    <t>уп.</t>
  </si>
  <si>
    <t>фл.</t>
  </si>
  <si>
    <t>пара</t>
  </si>
  <si>
    <t>шт.</t>
  </si>
  <si>
    <t xml:space="preserve">Нікотинова кислота  </t>
  </si>
  <si>
    <t>Термін придатності</t>
  </si>
  <si>
    <t>1мл10</t>
  </si>
  <si>
    <t>10%40мл</t>
  </si>
  <si>
    <t>50мг/мл2мл10</t>
  </si>
  <si>
    <t>1мг/мл1мл10</t>
  </si>
  <si>
    <t>25мл</t>
  </si>
  <si>
    <t>0,06г10</t>
  </si>
  <si>
    <t>1%1мл10</t>
  </si>
  <si>
    <t>Торгівельна назва</t>
  </si>
  <si>
    <t>назва діючої речовини</t>
  </si>
  <si>
    <t>Форма випуску та дозування</t>
  </si>
  <si>
    <t>Джерело Отримання</t>
  </si>
  <si>
    <t>кількість</t>
  </si>
  <si>
    <t>одиниця виміру</t>
  </si>
  <si>
    <t xml:space="preserve">Адреналін </t>
  </si>
  <si>
    <t xml:space="preserve">Алоє </t>
  </si>
  <si>
    <t xml:space="preserve">Аспаркам </t>
  </si>
  <si>
    <t xml:space="preserve">Дексаметазон </t>
  </si>
  <si>
    <t xml:space="preserve">Диклофенак </t>
  </si>
  <si>
    <t xml:space="preserve">Димедрол </t>
  </si>
  <si>
    <t xml:space="preserve">Еуфілін </t>
  </si>
  <si>
    <t xml:space="preserve">Нітрогліцерин </t>
  </si>
  <si>
    <t xml:space="preserve">Преднізолон </t>
  </si>
  <si>
    <t xml:space="preserve">Прозерин </t>
  </si>
  <si>
    <t xml:space="preserve">Рибоксин </t>
  </si>
  <si>
    <t xml:space="preserve">Супрастин </t>
  </si>
  <si>
    <t xml:space="preserve">Анаприлін </t>
  </si>
  <si>
    <t xml:space="preserve">Ацетилсалициловаякислота-Д </t>
  </si>
  <si>
    <t xml:space="preserve">Валідол </t>
  </si>
  <si>
    <t xml:space="preserve">Дротаверин </t>
  </si>
  <si>
    <t xml:space="preserve">Еналаприл </t>
  </si>
  <si>
    <t xml:space="preserve">Левоміцетин </t>
  </si>
  <si>
    <t xml:space="preserve">Метоклопрамід </t>
  </si>
  <si>
    <t xml:space="preserve">Нітросорбід </t>
  </si>
  <si>
    <t>амп 50%2мл10</t>
  </si>
  <si>
    <t xml:space="preserve">Аскорбінова кислота </t>
  </si>
  <si>
    <t>Брильянтовий зелений</t>
  </si>
  <si>
    <t>Метоклопрамід</t>
  </si>
  <si>
    <t>25 мл</t>
  </si>
  <si>
    <t>Сульфацил</t>
  </si>
  <si>
    <t>амп. 50 мг/мл 1 мл 10</t>
  </si>
  <si>
    <t>сусп.100 МО/мл 10 мл</t>
  </si>
  <si>
    <t>Флуконазол</t>
  </si>
  <si>
    <t>фл. 200мг -100мл</t>
  </si>
  <si>
    <t>Фуросемід</t>
  </si>
  <si>
    <t>Бюджет</t>
  </si>
  <si>
    <t>шт</t>
  </si>
  <si>
    <t>Рукавички</t>
  </si>
  <si>
    <t>Бинт марлевий</t>
  </si>
  <si>
    <t>02.2025р.</t>
  </si>
  <si>
    <t>Епінефрин</t>
  </si>
  <si>
    <t>Екстракт алоє</t>
  </si>
  <si>
    <t>Аміак</t>
  </si>
  <si>
    <t>Атропінусульфат</t>
  </si>
  <si>
    <t>Глюкоза</t>
  </si>
  <si>
    <t>Левоміцетин</t>
  </si>
  <si>
    <t>Лідокаїн</t>
  </si>
  <si>
    <t>Метронідазол</t>
  </si>
  <si>
    <t>Нітрогліцерин</t>
  </si>
  <si>
    <t>Ніфедипін</t>
  </si>
  <si>
    <t>Преднізолон</t>
  </si>
  <si>
    <t>Метамізол натрію</t>
  </si>
  <si>
    <t xml:space="preserve">Аналгін </t>
  </si>
  <si>
    <t>Пропранололу гідрохлорид</t>
  </si>
  <si>
    <t xml:space="preserve">Комплекс  діючих речовин </t>
  </si>
  <si>
    <t>Магнію,калію аспарагінат</t>
  </si>
  <si>
    <t>Спирт етиловий</t>
  </si>
  <si>
    <t>Борная кислота</t>
  </si>
  <si>
    <t>Валеріана</t>
  </si>
  <si>
    <t>Вода</t>
  </si>
  <si>
    <t>Гепарин</t>
  </si>
  <si>
    <t>Гідазепам</t>
  </si>
  <si>
    <t>Гідрокортизону ацетат</t>
  </si>
  <si>
    <t>Бендазол</t>
  </si>
  <si>
    <t>Диклофенак  натрію</t>
  </si>
  <si>
    <t>Дифенгідрамін</t>
  </si>
  <si>
    <t>Теофілін</t>
  </si>
  <si>
    <t>Кальцію хлорид</t>
  </si>
  <si>
    <t>Каптоприл+гідрохлортіазид</t>
  </si>
  <si>
    <t>Карбамазепін</t>
  </si>
  <si>
    <t>Нікетамід</t>
  </si>
  <si>
    <t>Кофеїн-бензоат натрію</t>
  </si>
  <si>
    <t>Магнію сульфат</t>
  </si>
  <si>
    <t>Ізосорбіду мононітрат</t>
  </si>
  <si>
    <t>Натрію хлорид</t>
  </si>
  <si>
    <t>Омепразол</t>
  </si>
  <si>
    <t>Перекис водню</t>
  </si>
  <si>
    <t>Піридоксину гідрохлорид</t>
  </si>
  <si>
    <t>Неостигміну метилсульфат</t>
  </si>
  <si>
    <t>Інозин</t>
  </si>
  <si>
    <t>Декаметоксин</t>
  </si>
  <si>
    <t>Сульфацил натрію</t>
  </si>
  <si>
    <t>Хлоропіраміну гідрохлорид</t>
  </si>
  <si>
    <t>Озельтамівір</t>
  </si>
  <si>
    <t>Тіаміну хлорид</t>
  </si>
  <si>
    <t>Аргініну гідрохлорид</t>
  </si>
  <si>
    <t>Інсулін</t>
  </si>
  <si>
    <t>Хлоргексидин</t>
  </si>
  <si>
    <t xml:space="preserve">Атропіну сульфат </t>
  </si>
  <si>
    <t xml:space="preserve">Борна кислота р-ин </t>
  </si>
  <si>
    <t>Валеріани настойка</t>
  </si>
  <si>
    <t xml:space="preserve">Гідазепам ІС </t>
  </si>
  <si>
    <t xml:space="preserve">Кальцію хлорид </t>
  </si>
  <si>
    <t xml:space="preserve">Магнію сульфат </t>
  </si>
  <si>
    <t xml:space="preserve">Натрію хлорид </t>
  </si>
  <si>
    <t xml:space="preserve">Піридоксину гідрохлорид </t>
  </si>
  <si>
    <t>Пустирника настойка</t>
  </si>
  <si>
    <t xml:space="preserve">Тіаміну хлорид </t>
  </si>
  <si>
    <t>Фармасулін НNR</t>
  </si>
  <si>
    <t>08.2024р.</t>
  </si>
  <si>
    <t>1,8мг/мл1мл№10</t>
  </si>
  <si>
    <t>06.2024р.</t>
  </si>
  <si>
    <t>5мл №10</t>
  </si>
  <si>
    <t>Аспірин Кардіо</t>
  </si>
  <si>
    <t>Ацетилсалициловаякислота</t>
  </si>
  <si>
    <t>3% 20мл</t>
  </si>
  <si>
    <t>Глюкоза р-н д/інф</t>
  </si>
  <si>
    <t>Вода для ін'єкцій</t>
  </si>
  <si>
    <t>400 мл</t>
  </si>
  <si>
    <t>1%5мл №10</t>
  </si>
  <si>
    <t>Діазолін</t>
  </si>
  <si>
    <t>амп.2%2мл №5</t>
  </si>
  <si>
    <t>Евкаліпт</t>
  </si>
  <si>
    <t>наст. 25 мл</t>
  </si>
  <si>
    <t>Благод. Доп.</t>
  </si>
  <si>
    <t>09.2024р.</t>
  </si>
  <si>
    <t>амп. 2% 5мл№10</t>
  </si>
  <si>
    <t>Календула</t>
  </si>
  <si>
    <t>амп. 100мг/мл 5мл №10</t>
  </si>
  <si>
    <t>таб. 12,5мг №20</t>
  </si>
  <si>
    <t>Корвалол</t>
  </si>
  <si>
    <t>таб. 500мг №10</t>
  </si>
  <si>
    <t>Левофлоксацин</t>
  </si>
  <si>
    <t>інф. р-н 500 мг 100мл</t>
  </si>
  <si>
    <t>10.2024р.</t>
  </si>
  <si>
    <t>амп. 250мг/мл 5мл №10</t>
  </si>
  <si>
    <t>амп.1% 1мл №10</t>
  </si>
  <si>
    <t>амп. 0,5%2мл № 10</t>
  </si>
  <si>
    <t>таб.10мг №50</t>
  </si>
  <si>
    <t>07.2024р.</t>
  </si>
  <si>
    <t>9мг/ 200 мл (п/е)</t>
  </si>
  <si>
    <t>амп. 1 % 1 мл № 10</t>
  </si>
  <si>
    <t xml:space="preserve">табл. 0.01 N40 </t>
  </si>
  <si>
    <t xml:space="preserve">Омепразол </t>
  </si>
  <si>
    <t>Парацетамол</t>
  </si>
  <si>
    <t>3%100 мл</t>
  </si>
  <si>
    <t>амп. 50 мг/мл 1мл №10</t>
  </si>
  <si>
    <t>амп.30мг/мл 1мл №3</t>
  </si>
  <si>
    <t>амп. 0.5мг/мл 1мл №10</t>
  </si>
  <si>
    <t>амп.2%5мл №10</t>
  </si>
  <si>
    <t xml:space="preserve">Септефрил </t>
  </si>
  <si>
    <t>таб. 0,2 мг №10</t>
  </si>
  <si>
    <t>кр.300 мг/мл 10мл</t>
  </si>
  <si>
    <t>амп.20мг/мл 1мл № 5</t>
  </si>
  <si>
    <t>таб.25 мг №20</t>
  </si>
  <si>
    <t>04.2026р.</t>
  </si>
  <si>
    <t xml:space="preserve">Таміфлю </t>
  </si>
  <si>
    <t>капс.75мг №10</t>
  </si>
  <si>
    <t>інф. 42мг/мл по 100мл</t>
  </si>
  <si>
    <t>амп.10 мг/мл 2мл №10</t>
  </si>
  <si>
    <t>Моксифлоксацин</t>
  </si>
  <si>
    <t xml:space="preserve">Авелокс </t>
  </si>
  <si>
    <t>01.2025р.</t>
  </si>
  <si>
    <t>Левомеколь</t>
  </si>
  <si>
    <t>мазь 40 г</t>
  </si>
  <si>
    <t>Лоперамід</t>
  </si>
  <si>
    <t xml:space="preserve">Лоперамід </t>
  </si>
  <si>
    <t>таб.2 мг №20</t>
  </si>
  <si>
    <t>таб. 200мг №20</t>
  </si>
  <si>
    <t>Централ.постач</t>
  </si>
  <si>
    <t>Комплекс діючих речовин</t>
  </si>
  <si>
    <t>04.2025р.</t>
  </si>
  <si>
    <t>Централіз.постач.</t>
  </si>
  <si>
    <t>03.2025р.</t>
  </si>
  <si>
    <t>кровоспинний</t>
  </si>
  <si>
    <t>12.2024р.</t>
  </si>
  <si>
    <t>08.2025р.</t>
  </si>
  <si>
    <t xml:space="preserve">Дофамін </t>
  </si>
  <si>
    <t>06.2025р.</t>
  </si>
  <si>
    <t>09.2025р.</t>
  </si>
  <si>
    <t>11.2025р.</t>
  </si>
  <si>
    <t>05.2025р.</t>
  </si>
  <si>
    <t>капс. 500 мг №10</t>
  </si>
  <si>
    <t>10.2025р.</t>
  </si>
  <si>
    <t>07.2025р.</t>
  </si>
  <si>
    <t>12.2025р.</t>
  </si>
  <si>
    <t>03.2026р.</t>
  </si>
  <si>
    <t>Аденозинтрифосфат</t>
  </si>
  <si>
    <t>Ацетилсалицилова кислота</t>
  </si>
  <si>
    <t>таб. 0,5г10</t>
  </si>
  <si>
    <t>Допамін</t>
  </si>
  <si>
    <t>06.2025р</t>
  </si>
  <si>
    <t xml:space="preserve">Рукавички </t>
  </si>
  <si>
    <t>05.2026р.</t>
  </si>
  <si>
    <t>амп. амп. 2,5% 3мл№ 5</t>
  </si>
  <si>
    <t>Строфантин</t>
  </si>
  <si>
    <t>пор. д/пр.ін. 0,025г №10</t>
  </si>
  <si>
    <t>Уабаїн</t>
  </si>
  <si>
    <t>Зонд шлунковий</t>
  </si>
  <si>
    <t>02.2026р.</t>
  </si>
  <si>
    <t>11.2026р.</t>
  </si>
  <si>
    <t>400мг №5</t>
  </si>
  <si>
    <t>Амітриптиліну гідрохлорид</t>
  </si>
  <si>
    <t>амп.10мг мл №2мл №10</t>
  </si>
  <si>
    <t>08.2026р.</t>
  </si>
  <si>
    <t>101 мг №28</t>
  </si>
  <si>
    <t>06.2026р.</t>
  </si>
  <si>
    <t>Вугілля активоване</t>
  </si>
  <si>
    <t>таб. 0,25 №10</t>
  </si>
  <si>
    <t>Гідрокортизон</t>
  </si>
  <si>
    <t>2,5% 2мл №10</t>
  </si>
  <si>
    <t>Глюкоза р-н д/ін</t>
  </si>
  <si>
    <t>40%:20мл №10</t>
  </si>
  <si>
    <t>09.2026р.</t>
  </si>
  <si>
    <t xml:space="preserve">Дигоксин </t>
  </si>
  <si>
    <t>Дигоксин</t>
  </si>
  <si>
    <t>амп.0,025 5 1мл №10</t>
  </si>
  <si>
    <t>таб. 0,25 мг №40</t>
  </si>
  <si>
    <t>Дротаверин</t>
  </si>
  <si>
    <t>таб.40мг №30</t>
  </si>
  <si>
    <t>Індапамід</t>
  </si>
  <si>
    <t>Йод</t>
  </si>
  <si>
    <t>йод</t>
  </si>
  <si>
    <t>5 % 20 мл</t>
  </si>
  <si>
    <t xml:space="preserve">Каптоприл </t>
  </si>
  <si>
    <t>Каптопрес</t>
  </si>
  <si>
    <t>Каптоприл</t>
  </si>
  <si>
    <t>таб. 25мг №20</t>
  </si>
  <si>
    <t>Кислота амінокапронова</t>
  </si>
  <si>
    <t>Амінокапронова кислота</t>
  </si>
  <si>
    <t>50мг/мл 100мл</t>
  </si>
  <si>
    <t>Ніфуроксазид</t>
  </si>
  <si>
    <t>10.2026р.</t>
  </si>
  <si>
    <t>07.2026р.</t>
  </si>
  <si>
    <t>01.2026р.</t>
  </si>
  <si>
    <t>Троксерутин</t>
  </si>
  <si>
    <t>капс. 20 мг №30</t>
  </si>
  <si>
    <t>н/ст. 5м*10см</t>
  </si>
  <si>
    <t>Респіратор</t>
  </si>
  <si>
    <t>таб.</t>
  </si>
  <si>
    <t>Heparin Natrium</t>
  </si>
  <si>
    <t>5000 І.Е.</t>
  </si>
  <si>
    <t>L-лізину есцинат</t>
  </si>
  <si>
    <t>1мг/мл 5мл №10 амп.</t>
  </si>
  <si>
    <t>Лізин</t>
  </si>
  <si>
    <t>01.2027р.</t>
  </si>
  <si>
    <t>Амброксол</t>
  </si>
  <si>
    <t>07.2027р.</t>
  </si>
  <si>
    <t>Аскофен</t>
  </si>
  <si>
    <t>таб №6</t>
  </si>
  <si>
    <t>таб. №50</t>
  </si>
  <si>
    <t xml:space="preserve">Беродуал </t>
  </si>
  <si>
    <t>Іпратропію бромід фенотерол</t>
  </si>
  <si>
    <t>р-н д/інг. 20мл</t>
  </si>
  <si>
    <t>Беталок</t>
  </si>
  <si>
    <t>Метопрололу тартрат</t>
  </si>
  <si>
    <t>амп.</t>
  </si>
  <si>
    <t>спирт.р-н 1%15мл</t>
  </si>
  <si>
    <t>Бромгексин</t>
  </si>
  <si>
    <t>таб. 8мг №20</t>
  </si>
  <si>
    <t>Валеріана екстра</t>
  </si>
  <si>
    <t>таб. 20мг №50</t>
  </si>
  <si>
    <t>Венорутинол</t>
  </si>
  <si>
    <t>Вінпоцетин</t>
  </si>
  <si>
    <t>р-н д/ін5мг/мл 2мл №10</t>
  </si>
  <si>
    <t>Волютенз</t>
  </si>
  <si>
    <t>р-н д/інф.500мл</t>
  </si>
  <si>
    <t>Прегабалін</t>
  </si>
  <si>
    <t xml:space="preserve">Гепаметіон </t>
  </si>
  <si>
    <t>р-н д/ін. 500мг№5</t>
  </si>
  <si>
    <t>Адеметіонін</t>
  </si>
  <si>
    <t>таб.0,02г №20</t>
  </si>
  <si>
    <t>таб.0,05г №10</t>
  </si>
  <si>
    <t>Глутаргін</t>
  </si>
  <si>
    <t>Аргініну глутамат</t>
  </si>
  <si>
    <t>таб. 75 мг №30</t>
  </si>
  <si>
    <t>08.2027р.</t>
  </si>
  <si>
    <t>амп. 40% 5мл №10</t>
  </si>
  <si>
    <t>Дибазол</t>
  </si>
  <si>
    <t>Декасан</t>
  </si>
  <si>
    <t>02мг/мл 400 мл</t>
  </si>
  <si>
    <t>гель 5% 50,0</t>
  </si>
  <si>
    <t>Гліклазид</t>
  </si>
  <si>
    <t>Добутамін</t>
  </si>
  <si>
    <t>амп. 5мг/1мл 50 мл</t>
  </si>
  <si>
    <t>амп.4% 5 мг/мл    №10</t>
  </si>
  <si>
    <t>таб.по10мг №20</t>
  </si>
  <si>
    <t>таб. 2,5мг 30</t>
  </si>
  <si>
    <t>Калію йодид</t>
  </si>
  <si>
    <t>таб.65 мг</t>
  </si>
  <si>
    <t>01.2031р.</t>
  </si>
  <si>
    <t>Кларитин</t>
  </si>
  <si>
    <t>таб.10мг №10</t>
  </si>
  <si>
    <t>Кораксан</t>
  </si>
  <si>
    <t>таб. 5 мг №56</t>
  </si>
  <si>
    <t>кр.25мл</t>
  </si>
  <si>
    <t>таб. №30</t>
  </si>
  <si>
    <t>Кордіамін</t>
  </si>
  <si>
    <t>амп. 25% 2мл №10</t>
  </si>
  <si>
    <t>амп.100мг/мл 1мл</t>
  </si>
  <si>
    <t>Ксантинолу нікотинат</t>
  </si>
  <si>
    <t>амп.150мг/мл 2мл №10</t>
  </si>
  <si>
    <t>10.2027р.</t>
  </si>
  <si>
    <t>Лефлуномід</t>
  </si>
  <si>
    <t>таб. 10 мг</t>
  </si>
  <si>
    <t>03.2027р.</t>
  </si>
  <si>
    <t>амп. 2% 2мл №10</t>
  </si>
  <si>
    <t>Лізиноприл</t>
  </si>
  <si>
    <t>таб. 10 мг №60</t>
  </si>
  <si>
    <t>таб. 20 мг №30</t>
  </si>
  <si>
    <t>05.2027р.</t>
  </si>
  <si>
    <t>Лоратидин</t>
  </si>
  <si>
    <t>Івабрадин</t>
  </si>
  <si>
    <t>Пентоксифілін</t>
  </si>
  <si>
    <t>фл. 5мг/мл 100мл №10</t>
  </si>
  <si>
    <t>Мукалтин</t>
  </si>
  <si>
    <t xml:space="preserve">Муколван </t>
  </si>
  <si>
    <t>таб.50мг №30</t>
  </si>
  <si>
    <t>амп.7,5мг/мл 2мл</t>
  </si>
  <si>
    <t>Алтеї лікарської корені</t>
  </si>
  <si>
    <t>амп. 0,9 % 10 мл №10</t>
  </si>
  <si>
    <t>06.2027р.</t>
  </si>
  <si>
    <t>Новокаїн</t>
  </si>
  <si>
    <t>5мг/мл 200мл р-н д/інф.</t>
  </si>
  <si>
    <t>Офлокаїн</t>
  </si>
  <si>
    <t>мазь15г</t>
  </si>
  <si>
    <t>Прокаїн</t>
  </si>
  <si>
    <t>Лідокаїн/офлоксацин</t>
  </si>
  <si>
    <t>амп.20 мг/мл 5мл№10</t>
  </si>
  <si>
    <t>Пірацетам</t>
  </si>
  <si>
    <t>Платифілін</t>
  </si>
  <si>
    <t>амп.2мг/мл 1 мл№10</t>
  </si>
  <si>
    <t>Ревмоксикам</t>
  </si>
  <si>
    <t>кр.200 мг/мл 10мл</t>
  </si>
  <si>
    <t>Тіоцетам</t>
  </si>
  <si>
    <t>амп.5 мл №10</t>
  </si>
  <si>
    <t>12.2026р.</t>
  </si>
  <si>
    <t>Троксегель</t>
  </si>
  <si>
    <t>гель2%40 г</t>
  </si>
  <si>
    <t>04.2027р.</t>
  </si>
  <si>
    <t>Тропікамід</t>
  </si>
  <si>
    <t>кр. оч. 1%10мл</t>
  </si>
  <si>
    <t>Раміприл</t>
  </si>
  <si>
    <t>Пірацетам/тіотриазолін</t>
  </si>
  <si>
    <t>02.2027р.</t>
  </si>
  <si>
    <t>Хумодар</t>
  </si>
  <si>
    <t>100 МО /мл 5мл</t>
  </si>
  <si>
    <t>Бахіли  низькі  п/е н/ст</t>
  </si>
  <si>
    <t>штука</t>
  </si>
  <si>
    <t>метр</t>
  </si>
  <si>
    <t>пак</t>
  </si>
  <si>
    <t xml:space="preserve">Пластир бактерицидний  </t>
  </si>
  <si>
    <t>рулон</t>
  </si>
  <si>
    <t xml:space="preserve"> низькі  п/е н/ст</t>
  </si>
  <si>
    <t xml:space="preserve"> стер.   5м*10 см</t>
  </si>
  <si>
    <t xml:space="preserve">  стер.   7м*14см</t>
  </si>
  <si>
    <t>бавовняний 10 см*4,5 м</t>
  </si>
  <si>
    <t>бавовняний 6см 5 м</t>
  </si>
  <si>
    <t>еластич. 8 см* 4 м</t>
  </si>
  <si>
    <t xml:space="preserve"> н/ст   7м*14см</t>
  </si>
  <si>
    <t xml:space="preserve">  10 см*1,5 м</t>
  </si>
  <si>
    <t>4 см* 4 м</t>
  </si>
  <si>
    <t xml:space="preserve">6 см* 4 м </t>
  </si>
  <si>
    <t xml:space="preserve"> 8 см*10  м</t>
  </si>
  <si>
    <t xml:space="preserve"> бавовняний 6 см*4,5 м</t>
  </si>
  <si>
    <t xml:space="preserve">Бинт еластичний  </t>
  </si>
  <si>
    <t xml:space="preserve">Бинт еластичний </t>
  </si>
  <si>
    <t xml:space="preserve">Бинт  марлевий   </t>
  </si>
  <si>
    <t xml:space="preserve">Бинт  марлевий </t>
  </si>
  <si>
    <t>Бинт еластичний</t>
  </si>
  <si>
    <t xml:space="preserve">  8 см* 5 м</t>
  </si>
  <si>
    <t xml:space="preserve"> еластич. 6 см* 4 м</t>
  </si>
  <si>
    <t xml:space="preserve"> н/ст 100 г</t>
  </si>
  <si>
    <t>для спінальної анест.Квінке 20 G</t>
  </si>
  <si>
    <t xml:space="preserve">Вата  </t>
  </si>
  <si>
    <t xml:space="preserve">Бинт фіксуючий </t>
  </si>
  <si>
    <t xml:space="preserve">Бинт фіксуючий  </t>
  </si>
  <si>
    <t xml:space="preserve"> 0,9 м *5 м н/ст</t>
  </si>
  <si>
    <t xml:space="preserve">Відріз марлевий  </t>
  </si>
  <si>
    <t xml:space="preserve">Голка  </t>
  </si>
  <si>
    <t xml:space="preserve">Голка атравматична </t>
  </si>
  <si>
    <t>катетер 1,1мм(рожеві</t>
  </si>
  <si>
    <t xml:space="preserve">Голка із заглушкою  </t>
  </si>
  <si>
    <t xml:space="preserve">Голка із заглушкою </t>
  </si>
  <si>
    <t xml:space="preserve"> катетр 0,9мм</t>
  </si>
  <si>
    <t>урогенітальний стер.,однор.</t>
  </si>
  <si>
    <t>Нелатона жін. СН 16</t>
  </si>
  <si>
    <t xml:space="preserve">ємність </t>
  </si>
  <si>
    <t xml:space="preserve"> для сечі 60 мл стерильна</t>
  </si>
  <si>
    <t>необмеж.</t>
  </si>
  <si>
    <t xml:space="preserve">Захисна маска  </t>
  </si>
  <si>
    <t>респіраторного типу FFP2</t>
  </si>
  <si>
    <t xml:space="preserve">Жгут  </t>
  </si>
  <si>
    <t xml:space="preserve">Захисні окуляри  </t>
  </si>
  <si>
    <t>помаранчеві</t>
  </si>
  <si>
    <t>З'єднувач</t>
  </si>
  <si>
    <t xml:space="preserve"> кутовий гнучкий 22F  </t>
  </si>
  <si>
    <t xml:space="preserve">Зонд  </t>
  </si>
  <si>
    <t xml:space="preserve">Шприц </t>
  </si>
  <si>
    <t>Шприц</t>
  </si>
  <si>
    <t xml:space="preserve">  2 мл  3-х компонент з двома голк</t>
  </si>
  <si>
    <t>0,5 ml 24 G однораз. стер.</t>
  </si>
  <si>
    <t xml:space="preserve">Шприц  </t>
  </si>
  <si>
    <t xml:space="preserve">Шпатель  </t>
  </si>
  <si>
    <t>отоларингологічний дерев;яний 1</t>
  </si>
  <si>
    <t xml:space="preserve">Шапочка-ковпак  </t>
  </si>
  <si>
    <t>медична стерильна(СМС-35г/м2)</t>
  </si>
  <si>
    <t xml:space="preserve">Шапочка-берет  </t>
  </si>
  <si>
    <t xml:space="preserve">Часы  песочные </t>
  </si>
  <si>
    <t>ЧПН-5 минут</t>
  </si>
  <si>
    <t>ЧПН-2 минуты</t>
  </si>
  <si>
    <t xml:space="preserve"> 18 G</t>
  </si>
  <si>
    <t xml:space="preserve">Канюля  в/в </t>
  </si>
  <si>
    <t>Канюля  назальна</t>
  </si>
  <si>
    <t xml:space="preserve"> д/дор.з кисн. тр 2,1м</t>
  </si>
  <si>
    <t xml:space="preserve"> для дорослих</t>
  </si>
  <si>
    <t xml:space="preserve">Катетер </t>
  </si>
  <si>
    <t xml:space="preserve"> Нелатона жiн.р.  Fr-18</t>
  </si>
  <si>
    <t xml:space="preserve">Катетер  </t>
  </si>
  <si>
    <t xml:space="preserve"> Фолея  р. Fr 20</t>
  </si>
  <si>
    <t xml:space="preserve">Комбінезон </t>
  </si>
  <si>
    <t xml:space="preserve">захисний одноразовий  </t>
  </si>
  <si>
    <t xml:space="preserve">Костюм біологічного захисту  </t>
  </si>
  <si>
    <t>багаторазового використання "L"</t>
  </si>
  <si>
    <t xml:space="preserve">Костюм біологічного захисту </t>
  </si>
  <si>
    <t xml:space="preserve"> багаторазового використання "М"</t>
  </si>
  <si>
    <t xml:space="preserve">Леза </t>
  </si>
  <si>
    <t xml:space="preserve">для ларингоскопа 1(0)  </t>
  </si>
  <si>
    <t xml:space="preserve">Лезо </t>
  </si>
  <si>
    <t xml:space="preserve">Марля  медич. </t>
  </si>
  <si>
    <t>відбілена в рулоні</t>
  </si>
  <si>
    <t xml:space="preserve">Маска VariFit </t>
  </si>
  <si>
    <t xml:space="preserve"> д/неінвазивної ШВЛ велика доросл</t>
  </si>
  <si>
    <t xml:space="preserve">Халат медичний на зав'язках  </t>
  </si>
  <si>
    <t>115-150 см н/ст</t>
  </si>
  <si>
    <t xml:space="preserve">Халат  медичний </t>
  </si>
  <si>
    <t>XXL стер.(р.58-60)</t>
  </si>
  <si>
    <t>Халат  мед.хір.на зав</t>
  </si>
  <si>
    <t>.XL р.54-56 СМС 30</t>
  </si>
  <si>
    <t>Термометр</t>
  </si>
  <si>
    <t xml:space="preserve"> медичний безртутний  </t>
  </si>
  <si>
    <t xml:space="preserve">Фільтр  </t>
  </si>
  <si>
    <t>для повнолицьових масок</t>
  </si>
  <si>
    <t xml:space="preserve"> підкладне з кришкою</t>
  </si>
  <si>
    <t xml:space="preserve">Судно </t>
  </si>
  <si>
    <t xml:space="preserve">Стакан </t>
  </si>
  <si>
    <t xml:space="preserve"> фарфоровий №4  250мл</t>
  </si>
  <si>
    <t xml:space="preserve">Спринцівка  </t>
  </si>
  <si>
    <t>Бе-7 (140мл)</t>
  </si>
  <si>
    <t xml:space="preserve">Спринцівка </t>
  </si>
  <si>
    <t xml:space="preserve"> Бе-16 (760мл)</t>
  </si>
  <si>
    <t>аспіратор СПП Б-1-3 зі скл. нак.</t>
  </si>
  <si>
    <t xml:space="preserve">Спиртівка </t>
  </si>
  <si>
    <t xml:space="preserve"> СЛ-2</t>
  </si>
  <si>
    <t xml:space="preserve">Серветка спиртова  </t>
  </si>
  <si>
    <t xml:space="preserve"> стерильні р.8</t>
  </si>
  <si>
    <t xml:space="preserve">Рукавички  </t>
  </si>
  <si>
    <t>стер.р.8,5</t>
  </si>
  <si>
    <t xml:space="preserve"> стер.р.8</t>
  </si>
  <si>
    <t xml:space="preserve"> Днепр-2  в інд. уп.</t>
  </si>
  <si>
    <t>Простирадло одноразове</t>
  </si>
  <si>
    <t xml:space="preserve">  операційне 140*140 см</t>
  </si>
  <si>
    <t xml:space="preserve"> д/ дор.,з конектором</t>
  </si>
  <si>
    <t xml:space="preserve">Маска киснева </t>
  </si>
  <si>
    <t xml:space="preserve"> для дорослих,з мішком</t>
  </si>
  <si>
    <t xml:space="preserve">Маска киснева   </t>
  </si>
  <si>
    <t>Маска медична</t>
  </si>
  <si>
    <t xml:space="preserve"> процедурна  однор.вик.  н/ст</t>
  </si>
  <si>
    <t xml:space="preserve">Мікропробірка </t>
  </si>
  <si>
    <t xml:space="preserve"> типу Епіндорф 1,5 мл 1</t>
  </si>
  <si>
    <t xml:space="preserve">Нарукавники </t>
  </si>
  <si>
    <t xml:space="preserve"> медичні(поліетилен)</t>
  </si>
  <si>
    <t>Набір</t>
  </si>
  <si>
    <t xml:space="preserve"> для обробки ран  </t>
  </si>
  <si>
    <t xml:space="preserve">Орально-назальна трубка </t>
  </si>
  <si>
    <t xml:space="preserve"> 7,0мм</t>
  </si>
  <si>
    <t xml:space="preserve"> 9,0 мм</t>
  </si>
  <si>
    <t xml:space="preserve">Півмаска фільтрувальна </t>
  </si>
  <si>
    <t>FFP2 NR  без клапану видиху</t>
  </si>
  <si>
    <t>Півмаска фільтрувальна</t>
  </si>
  <si>
    <t xml:space="preserve"> FFP3 NR  без клапану видиху</t>
  </si>
  <si>
    <t xml:space="preserve">Пластир </t>
  </si>
  <si>
    <t>водостійкий 38 мм*38 мм</t>
  </si>
  <si>
    <t xml:space="preserve">Пластир бактерицидний </t>
  </si>
  <si>
    <t xml:space="preserve"> водостійкий 72 мм*19 мм</t>
  </si>
  <si>
    <t xml:space="preserve">Пластир перфорований  </t>
  </si>
  <si>
    <t xml:space="preserve"> 10см*500см  на шовковій основі</t>
  </si>
  <si>
    <t xml:space="preserve"> тканий 72 мм*25 мм 300</t>
  </si>
  <si>
    <t xml:space="preserve"> нетканий 72 мм*25 мм 300</t>
  </si>
  <si>
    <t xml:space="preserve"> водостійкий 72 мм*25 мм 300</t>
  </si>
  <si>
    <t xml:space="preserve"> 72мм*19мм 300</t>
  </si>
  <si>
    <t>1*500  на бавовняній основі</t>
  </si>
  <si>
    <t>10.2025р</t>
  </si>
  <si>
    <t>04.2025р</t>
  </si>
  <si>
    <t>12.2027р</t>
  </si>
  <si>
    <t>02.2028р.</t>
  </si>
  <si>
    <t>03.2028р.</t>
  </si>
  <si>
    <t>Амоксицилін+клавуланат калію</t>
  </si>
  <si>
    <t>40мг №50</t>
  </si>
  <si>
    <t>Барбовал</t>
  </si>
  <si>
    <t>кр. 25 мл</t>
  </si>
  <si>
    <t>Беноксі</t>
  </si>
  <si>
    <t>оч.кр.0,4% 10мл</t>
  </si>
  <si>
    <t>амп.5 мг/5 мл</t>
  </si>
  <si>
    <t>Бісопролол</t>
  </si>
  <si>
    <t>таб.5 мг №30</t>
  </si>
  <si>
    <t>Вальпроком Хроно</t>
  </si>
  <si>
    <t>таб. 300 мг №100</t>
  </si>
  <si>
    <t>гель 2 % 40,0</t>
  </si>
  <si>
    <t xml:space="preserve">Герпевір </t>
  </si>
  <si>
    <t xml:space="preserve">5% 200мл </t>
  </si>
  <si>
    <t>11.2026р</t>
  </si>
  <si>
    <t>01.2028р</t>
  </si>
  <si>
    <t>Корглікон</t>
  </si>
  <si>
    <t>амп.0,6 мг/мл 1мл №10</t>
  </si>
  <si>
    <t>таб. 20 мг №20</t>
  </si>
  <si>
    <t>Маніт</t>
  </si>
  <si>
    <t>інф.р-н 150 мг/мл 200 мл</t>
  </si>
  <si>
    <t>таб. №40</t>
  </si>
  <si>
    <t xml:space="preserve">Панкреатин </t>
  </si>
  <si>
    <t>таб. 8000 МО №50</t>
  </si>
  <si>
    <t>Папаверин</t>
  </si>
  <si>
    <t>Папаверину гідрохлорид</t>
  </si>
  <si>
    <t>р-н д/ін 2 % 2 мл №10</t>
  </si>
  <si>
    <t>Ксилометазолін</t>
  </si>
  <si>
    <t>таб.40 мг №50</t>
  </si>
  <si>
    <t>Хлорофіліпт</t>
  </si>
  <si>
    <t>20 мг/мл 20 мл масляний р-н</t>
  </si>
  <si>
    <t>Цитрамон</t>
  </si>
  <si>
    <t>таб. №6</t>
  </si>
  <si>
    <t>Ацикловір</t>
  </si>
  <si>
    <t>Вальпроєва кислота</t>
  </si>
  <si>
    <t>Оксибупрокаїн</t>
  </si>
  <si>
    <t>Відсмоктуючий катетер</t>
  </si>
  <si>
    <t>1(О)</t>
  </si>
  <si>
    <t>14FR1 (О)</t>
  </si>
  <si>
    <t xml:space="preserve"> "L" нітрилові б/п </t>
  </si>
  <si>
    <t xml:space="preserve"> "S" нітрилові б/п  н.ст. ..</t>
  </si>
  <si>
    <t xml:space="preserve"> "М" нітрилові б/п  </t>
  </si>
  <si>
    <t xml:space="preserve"> 1мл</t>
  </si>
  <si>
    <t xml:space="preserve">  р.20</t>
  </si>
  <si>
    <t>Амлодипін</t>
  </si>
  <si>
    <t xml:space="preserve"> таб.10 мг №30</t>
  </si>
  <si>
    <t>07.2028р.</t>
  </si>
  <si>
    <t>таб.0,4 №10</t>
  </si>
  <si>
    <t>Депос</t>
  </si>
  <si>
    <t>сусп. д/ін 1мл №5</t>
  </si>
  <si>
    <t>Діаглізид</t>
  </si>
  <si>
    <t>30 мг таб.</t>
  </si>
  <si>
    <t>др. 0,1 г №20</t>
  </si>
  <si>
    <t>06.2028р.</t>
  </si>
  <si>
    <t>05.2028р.</t>
  </si>
  <si>
    <t>Карведілол</t>
  </si>
  <si>
    <t>таб. 25 мг №30</t>
  </si>
  <si>
    <t>таб. 12,5 мг №30</t>
  </si>
  <si>
    <t>Катеджель</t>
  </si>
  <si>
    <t>гель 12,5 г№5</t>
  </si>
  <si>
    <t>Хлоргексидин+лідокаїн</t>
  </si>
  <si>
    <t>Кветіапін</t>
  </si>
  <si>
    <t>таб. 100мг №30</t>
  </si>
  <si>
    <t>Ксилат</t>
  </si>
  <si>
    <t>р-н д/інфю 200 мл</t>
  </si>
  <si>
    <t>Лактувіт</t>
  </si>
  <si>
    <t>сироп 200 мл</t>
  </si>
  <si>
    <t>Лактулоза</t>
  </si>
  <si>
    <t>Ламотрин</t>
  </si>
  <si>
    <t>таб. 50 мг №60</t>
  </si>
  <si>
    <t>Левана</t>
  </si>
  <si>
    <t>таб. 0,002 №10</t>
  </si>
  <si>
    <t>Ламотриджин</t>
  </si>
  <si>
    <t>Метилурацил хлорамфенікол</t>
  </si>
  <si>
    <t>Ацетилсаліцилова к-та</t>
  </si>
  <si>
    <t>Мезатон</t>
  </si>
  <si>
    <t>Фенілефрин</t>
  </si>
  <si>
    <t>9мг/ 100 мл (п/е)</t>
  </si>
  <si>
    <t>Нафтизин</t>
  </si>
  <si>
    <t>Нафазолін</t>
  </si>
  <si>
    <t>краплі в ніс 0,1% 10мл</t>
  </si>
  <si>
    <t>таб.10 мг №50</t>
  </si>
  <si>
    <t xml:space="preserve">таб.500 мг </t>
  </si>
  <si>
    <t>Пароксетин</t>
  </si>
  <si>
    <t>амп.200мг/мл 5мл №10</t>
  </si>
  <si>
    <t>08.2026р</t>
  </si>
  <si>
    <t>Мелоксикам</t>
  </si>
  <si>
    <t>96% 100 мл</t>
  </si>
  <si>
    <t>таб. 50 мг №30</t>
  </si>
  <si>
    <t>Сульпірид</t>
  </si>
  <si>
    <t>Сульфокамфокаїн</t>
  </si>
  <si>
    <t>амп.100мг/мл 2 мл №10</t>
  </si>
  <si>
    <t>Тізалуд</t>
  </si>
  <si>
    <t>таб.4 мг №30</t>
  </si>
  <si>
    <t>Тизанідин</t>
  </si>
  <si>
    <t>Тримістин</t>
  </si>
  <si>
    <t>мазь 14 г</t>
  </si>
  <si>
    <t>Триттіко</t>
  </si>
  <si>
    <t>таб.150 мг №20</t>
  </si>
  <si>
    <t>Тразодону гідрохлорид</t>
  </si>
  <si>
    <t>Труксал</t>
  </si>
  <si>
    <t>Хлорпротиксен</t>
  </si>
  <si>
    <t>таб. 25мг №100</t>
  </si>
  <si>
    <t>Фамотидин</t>
  </si>
  <si>
    <t>таб.20 мг №10</t>
  </si>
  <si>
    <t>Фенібут</t>
  </si>
  <si>
    <t>таб.250мг №20</t>
  </si>
  <si>
    <t>Ферролек</t>
  </si>
  <si>
    <t>амп.50 мг/мл 2мл №5</t>
  </si>
  <si>
    <t xml:space="preserve">Залізо </t>
  </si>
  <si>
    <t>Фленокс</t>
  </si>
  <si>
    <t>Еноксипарин</t>
  </si>
  <si>
    <t>шпр.0,4 310</t>
  </si>
  <si>
    <t>спирт. Р-н10 мг/мл 100мл</t>
  </si>
  <si>
    <t>амп.0,5 мг/мл 1 мл №10</t>
  </si>
  <si>
    <t>Ціанокобаламін</t>
  </si>
  <si>
    <t>Гель УЗД</t>
  </si>
  <si>
    <t>5л</t>
  </si>
  <si>
    <t>Голка двостороння</t>
  </si>
  <si>
    <t>21G №100</t>
  </si>
  <si>
    <t xml:space="preserve"> Фолея  р. Fr 16</t>
  </si>
  <si>
    <t>Киснева маска</t>
  </si>
  <si>
    <t xml:space="preserve"> р.11 №100</t>
  </si>
  <si>
    <t xml:space="preserve"> р.15 №100</t>
  </si>
  <si>
    <t xml:space="preserve"> р.20 №100</t>
  </si>
  <si>
    <t>11.2027р.</t>
  </si>
  <si>
    <t>Одноразовий тримач</t>
  </si>
  <si>
    <t xml:space="preserve">  0,6*100 м   </t>
  </si>
  <si>
    <t>30*60 мм 100</t>
  </si>
  <si>
    <t>Тест-смужки</t>
  </si>
  <si>
    <t>Care-sens №50</t>
  </si>
  <si>
    <t>Турнікет мед.</t>
  </si>
  <si>
    <t>джгут в/в</t>
  </si>
  <si>
    <t xml:space="preserve"> 5мл</t>
  </si>
  <si>
    <t>Амікацин</t>
  </si>
  <si>
    <t>250мг/мл 2мл №1</t>
  </si>
  <si>
    <t>Аміналон</t>
  </si>
  <si>
    <t>капс.250мг №50</t>
  </si>
  <si>
    <t>таб.25мг №50</t>
  </si>
  <si>
    <t>Амоксил-К</t>
  </si>
  <si>
    <t>пор.д/ін1,2 г</t>
  </si>
  <si>
    <t>10мг №50</t>
  </si>
  <si>
    <t>Аритміл</t>
  </si>
  <si>
    <t>таб.200мг №50</t>
  </si>
  <si>
    <t>амп.50мг/мл 3мл №6</t>
  </si>
  <si>
    <t>Аспазмін</t>
  </si>
  <si>
    <t>Мебеверин</t>
  </si>
  <si>
    <t>таб. 200 мг №30</t>
  </si>
  <si>
    <t xml:space="preserve">Бетагістин </t>
  </si>
  <si>
    <t>таб. 8мг №30</t>
  </si>
  <si>
    <t>Біпролол</t>
  </si>
  <si>
    <t>10.2028р.</t>
  </si>
  <si>
    <t>1000 мл</t>
  </si>
  <si>
    <t>Габана</t>
  </si>
  <si>
    <t>таб.300 мг №20</t>
  </si>
  <si>
    <t>08.2025р,</t>
  </si>
  <si>
    <t>Гелофузин</t>
  </si>
  <si>
    <t>01.2028р.</t>
  </si>
  <si>
    <t>мазь 1% 10г</t>
  </si>
  <si>
    <t>амп. 0.4% 1мл №10</t>
  </si>
  <si>
    <t>Ебрантил</t>
  </si>
  <si>
    <t>амп. 5мг/мл 10мл №5</t>
  </si>
  <si>
    <t>таб.по5мг №20</t>
  </si>
  <si>
    <t>Етамзилат</t>
  </si>
  <si>
    <t>амп.12,5% 2мл №10</t>
  </si>
  <si>
    <t>Ізо-мік</t>
  </si>
  <si>
    <t>амп.1мг/мл 10мл №10</t>
  </si>
  <si>
    <t>09.2027р.</t>
  </si>
  <si>
    <t>Кардіо-дар</t>
  </si>
  <si>
    <t>таб.75 мг №100</t>
  </si>
  <si>
    <t>Кардіодар</t>
  </si>
  <si>
    <t>таб.200мг №30</t>
  </si>
  <si>
    <t>Кветірон</t>
  </si>
  <si>
    <t>Кетилепт</t>
  </si>
  <si>
    <t>таб.25мг №30</t>
  </si>
  <si>
    <t>08.2028р.</t>
  </si>
  <si>
    <t>амп. 10% 2мл №10</t>
  </si>
  <si>
    <t xml:space="preserve">Лінелід </t>
  </si>
  <si>
    <t>Лінезолідин</t>
  </si>
  <si>
    <t>д/ін.2мг/мл300мл</t>
  </si>
  <si>
    <t>Лонгокаїн</t>
  </si>
  <si>
    <t>Бупівікаїн</t>
  </si>
  <si>
    <t>амп.5мг/мл 5мл №10</t>
  </si>
  <si>
    <t>контейнер</t>
  </si>
  <si>
    <t>Бетагістин</t>
  </si>
  <si>
    <t>Максицин</t>
  </si>
  <si>
    <t>д/ін.20 мг/мл 20 мл</t>
  </si>
  <si>
    <t>Метопролол</t>
  </si>
  <si>
    <t>таб.0,1 г №20</t>
  </si>
  <si>
    <t>Натрію аденозинтрифосфат</t>
  </si>
  <si>
    <t>Натрію гідрокарбонат</t>
  </si>
  <si>
    <t>д/ін. 40мг/мл 100мл</t>
  </si>
  <si>
    <t>Натрію тіосульфат</t>
  </si>
  <si>
    <t>д/ін 300 мг/мл 5 мл №10</t>
  </si>
  <si>
    <t>Комбінація діючих речовин</t>
  </si>
  <si>
    <t>амп.10мг/мл 2мл №10</t>
  </si>
  <si>
    <t>д/ін 40 мг</t>
  </si>
  <si>
    <t>Офтальмодек</t>
  </si>
  <si>
    <t>оч.кр.0,2мг/мл 5мл</t>
  </si>
  <si>
    <t>таб.200мг №60</t>
  </si>
  <si>
    <t>таб. 75мг№21</t>
  </si>
  <si>
    <t>таб. 10мг №30</t>
  </si>
  <si>
    <t>Сальбутамол</t>
  </si>
  <si>
    <t>аер.200 доз 10 мл</t>
  </si>
  <si>
    <t>Тівортин</t>
  </si>
  <si>
    <t xml:space="preserve">Тіотриазолін </t>
  </si>
  <si>
    <t>Тразодон</t>
  </si>
  <si>
    <t>таб. 100 мг №30</t>
  </si>
  <si>
    <t>Фенігідин</t>
  </si>
  <si>
    <t>06.2028р</t>
  </si>
  <si>
    <t>Фурагін</t>
  </si>
  <si>
    <t xml:space="preserve"> р-ин 0.05% 100мл</t>
  </si>
  <si>
    <t>Хлоропірамін</t>
  </si>
  <si>
    <t>амп.20 мг /мл 1мл №5</t>
  </si>
  <si>
    <t>Ципрофлоксацин</t>
  </si>
  <si>
    <t>д/інф.0,2%100 мл</t>
  </si>
  <si>
    <t>Юнорм</t>
  </si>
  <si>
    <t>амп.2мг/мл 4 мл №5</t>
  </si>
  <si>
    <t>Амікацину сульфат</t>
  </si>
  <si>
    <t>Аміодарон</t>
  </si>
  <si>
    <t>Бетаметазон</t>
  </si>
  <si>
    <t>Урапідил</t>
  </si>
  <si>
    <t>Ізосорбіду динітрат</t>
  </si>
  <si>
    <t>Фуразидин</t>
  </si>
  <si>
    <t>Ондансетрон</t>
  </si>
  <si>
    <t>Бандаж різних типів і розмірів</t>
  </si>
  <si>
    <t>Бандаж 1(0)</t>
  </si>
  <si>
    <t>Бандаж еластичний 2,5*3,1</t>
  </si>
  <si>
    <t>Бинт гіпсовий</t>
  </si>
  <si>
    <t>15см*2,7м</t>
  </si>
  <si>
    <t>20см*2,7м</t>
  </si>
  <si>
    <t>12.2029р.</t>
  </si>
  <si>
    <t>09.2028р.</t>
  </si>
  <si>
    <t>Вакуумна пробірка</t>
  </si>
  <si>
    <t xml:space="preserve">Поліамід4/0,15 мм)-0,75 м 3/8 </t>
  </si>
  <si>
    <t>Захисні костюми</t>
  </si>
  <si>
    <t>н/ст</t>
  </si>
  <si>
    <t>Захисні халати</t>
  </si>
  <si>
    <t>L,XL</t>
  </si>
  <si>
    <t xml:space="preserve">  р.12</t>
  </si>
  <si>
    <t xml:space="preserve">  р.14</t>
  </si>
  <si>
    <t xml:space="preserve">  р.16</t>
  </si>
  <si>
    <t>Набір гінекологічний</t>
  </si>
  <si>
    <t>№3</t>
  </si>
  <si>
    <t>Набір для епідуральної анестезії</t>
  </si>
  <si>
    <t>Набір для промивання шлунка</t>
  </si>
  <si>
    <t>СН10</t>
  </si>
  <si>
    <t>СН16</t>
  </si>
  <si>
    <t>Покриття операційне</t>
  </si>
  <si>
    <t>200см*160см</t>
  </si>
  <si>
    <t>80мс*70см</t>
  </si>
  <si>
    <t>11.2028р.</t>
  </si>
  <si>
    <t>12.2028р.</t>
  </si>
  <si>
    <t>Сечоприймач</t>
  </si>
  <si>
    <t>для дор. 2000 мл</t>
  </si>
  <si>
    <t>Система ПР</t>
  </si>
  <si>
    <t>для вливання кровоз. Та р-нів</t>
  </si>
  <si>
    <t>Сорочка медична процедурна</t>
  </si>
  <si>
    <t>на липучках120 см</t>
  </si>
  <si>
    <t>Стерильні однораз системи</t>
  </si>
  <si>
    <t>ПК</t>
  </si>
  <si>
    <t>134 см XXL</t>
  </si>
  <si>
    <t>130 см L</t>
  </si>
  <si>
    <t>ст.</t>
  </si>
  <si>
    <t>Аллопуринол</t>
  </si>
  <si>
    <t>таб. 100 мг №50</t>
  </si>
  <si>
    <t>Амоксил</t>
  </si>
  <si>
    <t>Амоксицилін</t>
  </si>
  <si>
    <t>таб. 500мг №20</t>
  </si>
  <si>
    <t>таб..1000 мг(875+125) №14</t>
  </si>
  <si>
    <t>Атерокард</t>
  </si>
  <si>
    <t>Клопідогрель</t>
  </si>
  <si>
    <t xml:space="preserve">Берлітіон </t>
  </si>
  <si>
    <t>амп.600 мг 24 мл №5</t>
  </si>
  <si>
    <t>Бетайод</t>
  </si>
  <si>
    <t>р-н д/зовн.вик.100мг/мл 100 мл</t>
  </si>
  <si>
    <t>р-н д/зовн.вик.100мг/мл 1000 мл</t>
  </si>
  <si>
    <t>Повідон йод</t>
  </si>
  <si>
    <t>Тіоктова кислота</t>
  </si>
  <si>
    <t>таб.10 мг №30</t>
  </si>
  <si>
    <t>Вальсакор</t>
  </si>
  <si>
    <t>таб.80мг №28</t>
  </si>
  <si>
    <t>Віс-нол</t>
  </si>
  <si>
    <t>таб. 120 мг №100</t>
  </si>
  <si>
    <t>12.2027р.</t>
  </si>
  <si>
    <t>мазь очна 5мг/г 3г</t>
  </si>
  <si>
    <t>оч.кр.0,1% 10мл</t>
  </si>
  <si>
    <t>Діокор Соло</t>
  </si>
  <si>
    <t>таб.160 мг №30</t>
  </si>
  <si>
    <t>Діоксизоль</t>
  </si>
  <si>
    <t>р-ин 100г</t>
  </si>
  <si>
    <t>Діфорс</t>
  </si>
  <si>
    <t>таб.80мг/5мг №30</t>
  </si>
  <si>
    <t>03.2032р.</t>
  </si>
  <si>
    <t>Кальцію глюконат</t>
  </si>
  <si>
    <t>амп.100мг/мл 5мл №10</t>
  </si>
  <si>
    <t>таб. 200мг №50</t>
  </si>
  <si>
    <t>Кремген</t>
  </si>
  <si>
    <t>мазь 30 г</t>
  </si>
  <si>
    <t>Ксаврон</t>
  </si>
  <si>
    <t>амп.1,5мг/мл по 20 мл №10</t>
  </si>
  <si>
    <t>Ліпразид</t>
  </si>
  <si>
    <t>01.2027р</t>
  </si>
  <si>
    <t>Меропенем</t>
  </si>
  <si>
    <t>пор.д/інф.1000 мг №10</t>
  </si>
  <si>
    <t>Мононітросид</t>
  </si>
  <si>
    <t>таб. 40мг №40</t>
  </si>
  <si>
    <t>Гентаміцин флуоцинонід</t>
  </si>
  <si>
    <t>Едаравон</t>
  </si>
  <si>
    <t>Валсартан</t>
  </si>
  <si>
    <t>Комплекс речовин</t>
  </si>
  <si>
    <t>Валсартан+амлодипін</t>
  </si>
  <si>
    <t>Валсартан+гідрохлортіазид</t>
  </si>
  <si>
    <t>Нітромінт</t>
  </si>
  <si>
    <t>аер.0,4мг/доза10 г(180 доз)</t>
  </si>
  <si>
    <t>Норфлоксацин</t>
  </si>
  <si>
    <t>таб. 400 мг №10</t>
  </si>
  <si>
    <t>амп.2мг/мл 4мл №5</t>
  </si>
  <si>
    <t>Офлоксацин</t>
  </si>
  <si>
    <t>оч.кр.3 мг/ил 5мл</t>
  </si>
  <si>
    <t>Пілокарпіну гідрохлорид</t>
  </si>
  <si>
    <t>оч.кр.10мг/мл 10мл</t>
  </si>
  <si>
    <t>Пргкто-глівенол</t>
  </si>
  <si>
    <t>супп.400 мг №10</t>
  </si>
  <si>
    <t xml:space="preserve">Пропофол </t>
  </si>
  <si>
    <t>емульс. д/ін.10мг/мл 20мл №5</t>
  </si>
  <si>
    <t>Рамізес</t>
  </si>
  <si>
    <t>таб.10мг №30</t>
  </si>
  <si>
    <t>таб.5мг №30</t>
  </si>
  <si>
    <t>Рапіра</t>
  </si>
  <si>
    <t>таб.шип. 200мг/г №20</t>
  </si>
  <si>
    <t>Ацетилцистеїн</t>
  </si>
  <si>
    <t>амп.1% 1,5мл №5</t>
  </si>
  <si>
    <t>Ремесулід</t>
  </si>
  <si>
    <t>Німесулід</t>
  </si>
  <si>
    <t>таб.100 мг №30</t>
  </si>
  <si>
    <t>Септавіол</t>
  </si>
  <si>
    <t>70%-100 мл</t>
  </si>
  <si>
    <t>Спіронолактон</t>
  </si>
  <si>
    <t>таб.25 мг №30</t>
  </si>
  <si>
    <t>Термідол</t>
  </si>
  <si>
    <t>Ібупрофен</t>
  </si>
  <si>
    <t>капс. 400мг №10</t>
  </si>
  <si>
    <t>Тимолол</t>
  </si>
  <si>
    <t>оч.кр.5мг/мл 5мл</t>
  </si>
  <si>
    <t>амп. 50 мг/мл 1 мл №10</t>
  </si>
  <si>
    <t>амп.2,5% 2мл №10</t>
  </si>
  <si>
    <t>08.2028р.,</t>
  </si>
  <si>
    <t>Торгабалін</t>
  </si>
  <si>
    <t>таб.150 мг №30</t>
  </si>
  <si>
    <t>Фармазолін</t>
  </si>
  <si>
    <t xml:space="preserve">кр/ніс0,1 % 10 мл </t>
  </si>
  <si>
    <t>Флоксиум</t>
  </si>
  <si>
    <t>таб.500 №10</t>
  </si>
  <si>
    <t>100 МО /мл 10 мл</t>
  </si>
  <si>
    <t>Хумодар Р</t>
  </si>
  <si>
    <t>Цефтріаксон</t>
  </si>
  <si>
    <t>пор. д/ін 1г №1</t>
  </si>
  <si>
    <t>5 мл з акт.згорт.  (жовта кр.)№100</t>
  </si>
  <si>
    <t>3 мл зЕДТА (фіолет. кр.)№100</t>
  </si>
  <si>
    <t>6 мл з акт.згорт.  (червона кр.)№100</t>
  </si>
  <si>
    <t xml:space="preserve">  з цитр. блак.3,6мл(3,2%) №100</t>
  </si>
  <si>
    <t>10.2024р</t>
  </si>
  <si>
    <t xml:space="preserve"> Фолея  р. Fr 18</t>
  </si>
  <si>
    <t>№100</t>
  </si>
  <si>
    <t>1*500  на нетканій основі</t>
  </si>
  <si>
    <t>3*500  наполіетиленовій основі</t>
  </si>
  <si>
    <t xml:space="preserve"> 20мл  </t>
  </si>
  <si>
    <t xml:space="preserve"> 10мл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</si>
</sst>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color indexed="10"/>
      <name val="Arial Cyr"/>
      <family val="2"/>
      <charset val="204"/>
    </font>
    <font>
      <b/>
      <sz val="8"/>
      <color indexed="63"/>
      <name val="Arial Cyr"/>
      <family val="2"/>
      <charset val="204"/>
    </font>
    <font>
      <sz val="9"/>
      <color rgb="FF212529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sz val="9"/>
      <color rgb="FFFF0000"/>
      <name val="Arial"/>
      <family val="2"/>
      <charset val="204"/>
    </font>
    <font>
      <b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/>
    </xf>
    <xf numFmtId="0" fontId="0" fillId="0" borderId="0" xfId="0" applyNumberFormat="1"/>
    <xf numFmtId="0" fontId="0" fillId="2" borderId="1" xfId="0" applyNumberForma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6" fillId="3" borderId="1" xfId="0" applyNumberFormat="1" applyFont="1" applyFill="1" applyBorder="1"/>
    <xf numFmtId="0" fontId="6" fillId="3" borderId="1" xfId="0" applyFont="1" applyFill="1" applyBorder="1"/>
    <xf numFmtId="49" fontId="6" fillId="3" borderId="1" xfId="0" applyNumberFormat="1" applyFont="1" applyFill="1" applyBorder="1"/>
    <xf numFmtId="2" fontId="6" fillId="3" borderId="1" xfId="0" applyNumberFormat="1" applyFont="1" applyFill="1" applyBorder="1"/>
    <xf numFmtId="0" fontId="0" fillId="3" borderId="1" xfId="0" applyFill="1" applyBorder="1"/>
    <xf numFmtId="49" fontId="0" fillId="3" borderId="1" xfId="0" applyNumberFormat="1" applyFill="1" applyBorder="1"/>
    <xf numFmtId="2" fontId="0" fillId="3" borderId="1" xfId="0" applyNumberFormat="1" applyFill="1" applyBorder="1"/>
    <xf numFmtId="0" fontId="0" fillId="3" borderId="1" xfId="0" applyNumberFormat="1" applyFill="1" applyBorder="1"/>
    <xf numFmtId="0" fontId="6" fillId="3" borderId="3" xfId="0" applyNumberFormat="1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0" fillId="3" borderId="0" xfId="0" applyFill="1"/>
    <xf numFmtId="9" fontId="6" fillId="3" borderId="1" xfId="0" applyNumberFormat="1" applyFont="1" applyFill="1" applyBorder="1"/>
    <xf numFmtId="0" fontId="0" fillId="3" borderId="1" xfId="0" applyNumberFormat="1" applyFill="1" applyBorder="1" applyAlignment="1">
      <alignment horizontal="center"/>
    </xf>
    <xf numFmtId="0" fontId="0" fillId="3" borderId="0" xfId="0" applyFont="1" applyFill="1"/>
    <xf numFmtId="0" fontId="2" fillId="3" borderId="5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49" fontId="0" fillId="0" borderId="1" xfId="0" applyNumberFormat="1" applyBorder="1"/>
    <xf numFmtId="2" fontId="0" fillId="0" borderId="1" xfId="0" applyNumberFormat="1" applyBorder="1"/>
    <xf numFmtId="0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right"/>
    </xf>
    <xf numFmtId="0" fontId="0" fillId="2" borderId="1" xfId="0" applyNumberFormat="1" applyFill="1" applyBorder="1" applyAlignment="1">
      <alignment horizontal="right"/>
    </xf>
    <xf numFmtId="17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0" xfId="0" applyFont="1"/>
    <xf numFmtId="0" fontId="7" fillId="0" borderId="0" xfId="0" applyFont="1" applyFill="1"/>
    <xf numFmtId="0" fontId="8" fillId="0" borderId="0" xfId="0" applyFont="1" applyAlignment="1">
      <alignment horizontal="left" vertical="center" wrapText="1"/>
    </xf>
    <xf numFmtId="0" fontId="0" fillId="3" borderId="0" xfId="0" applyNumberFormat="1" applyFont="1" applyFill="1"/>
    <xf numFmtId="49" fontId="0" fillId="3" borderId="0" xfId="0" applyNumberFormat="1" applyFont="1" applyFill="1"/>
    <xf numFmtId="2" fontId="0" fillId="3" borderId="0" xfId="0" applyNumberFormat="1" applyFont="1" applyFill="1"/>
    <xf numFmtId="0" fontId="0" fillId="0" borderId="0" xfId="0" applyFont="1"/>
    <xf numFmtId="0" fontId="2" fillId="4" borderId="2" xfId="0" applyNumberFormat="1" applyFont="1" applyFill="1" applyBorder="1" applyAlignment="1">
      <alignment horizontal="center" wrapText="1"/>
    </xf>
    <xf numFmtId="0" fontId="1" fillId="4" borderId="5" xfId="0" applyNumberFormat="1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 wrapText="1"/>
    </xf>
    <xf numFmtId="0" fontId="0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>
      <alignment horizontal="right"/>
    </xf>
    <xf numFmtId="0" fontId="0" fillId="0" borderId="0" xfId="0" applyFont="1" applyFill="1"/>
    <xf numFmtId="17" fontId="6" fillId="3" borderId="1" xfId="0" applyNumberFormat="1" applyFont="1" applyFill="1" applyBorder="1"/>
    <xf numFmtId="0" fontId="0" fillId="3" borderId="1" xfId="0" applyFont="1" applyFill="1" applyBorder="1"/>
    <xf numFmtId="49" fontId="0" fillId="3" borderId="1" xfId="0" applyNumberFormat="1" applyFont="1" applyFill="1" applyBorder="1"/>
    <xf numFmtId="2" fontId="0" fillId="3" borderId="1" xfId="0" applyNumberFormat="1" applyFont="1" applyFill="1" applyBorder="1"/>
    <xf numFmtId="0" fontId="0" fillId="3" borderId="1" xfId="0" applyNumberFormat="1" applyFont="1" applyFill="1" applyBorder="1"/>
    <xf numFmtId="17" fontId="0" fillId="3" borderId="1" xfId="0" applyNumberFormat="1" applyFont="1" applyFill="1" applyBorder="1"/>
    <xf numFmtId="49" fontId="0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left"/>
    </xf>
    <xf numFmtId="0" fontId="0" fillId="3" borderId="3" xfId="0" applyNumberFormat="1" applyFont="1" applyFill="1" applyBorder="1"/>
    <xf numFmtId="0" fontId="0" fillId="3" borderId="3" xfId="0" applyFont="1" applyFill="1" applyBorder="1"/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/>
    <xf numFmtId="0" fontId="0" fillId="3" borderId="6" xfId="0" applyFont="1" applyFill="1" applyBorder="1"/>
    <xf numFmtId="49" fontId="0" fillId="0" borderId="1" xfId="0" applyNumberFormat="1" applyFont="1" applyBorder="1"/>
    <xf numFmtId="2" fontId="0" fillId="0" borderId="1" xfId="0" applyNumberFormat="1" applyFont="1" applyBorder="1"/>
    <xf numFmtId="0" fontId="0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9" fillId="4" borderId="1" xfId="0" applyNumberFormat="1" applyFont="1" applyFill="1" applyBorder="1" applyAlignment="1">
      <alignment horizontal="center" wrapText="1"/>
    </xf>
    <xf numFmtId="49" fontId="1" fillId="4" borderId="2" xfId="0" applyNumberFormat="1" applyFont="1" applyFill="1" applyBorder="1" applyAlignment="1">
      <alignment horizontal="center" wrapText="1"/>
    </xf>
    <xf numFmtId="49" fontId="1" fillId="4" borderId="3" xfId="0" applyNumberFormat="1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6"/>
  <sheetViews>
    <sheetView tabSelected="1" view="pageBreakPreview" zoomScale="150" zoomScaleNormal="120" zoomScaleSheetLayoutView="15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6" sqref="H6"/>
    </sheetView>
  </sheetViews>
  <sheetFormatPr defaultRowHeight="12.75" x14ac:dyDescent="0.2"/>
  <cols>
    <col min="1" max="1" width="0.42578125" customWidth="1"/>
    <col min="2" max="2" width="8.7109375" style="46" customWidth="1"/>
    <col min="3" max="3" width="35.7109375" style="46" customWidth="1"/>
    <col min="4" max="4" width="27.85546875" style="46" customWidth="1"/>
    <col min="5" max="5" width="32.28515625" style="46" bestFit="1" customWidth="1"/>
    <col min="6" max="6" width="15.5703125" style="47" bestFit="1" customWidth="1"/>
    <col min="7" max="7" width="12" style="48" customWidth="1"/>
    <col min="8" max="8" width="10.7109375" style="46" customWidth="1"/>
    <col min="9" max="9" width="16.7109375" style="28" customWidth="1"/>
    <col min="10" max="10" width="9.140625" style="49"/>
  </cols>
  <sheetData>
    <row r="1" spans="2:10" x14ac:dyDescent="0.2">
      <c r="H1" s="29"/>
    </row>
    <row r="2" spans="2:10" ht="12.75" customHeight="1" x14ac:dyDescent="0.2">
      <c r="B2" s="75" t="s">
        <v>0</v>
      </c>
      <c r="C2" s="50"/>
      <c r="D2" s="50"/>
      <c r="E2" s="50"/>
      <c r="F2" s="76" t="s">
        <v>17</v>
      </c>
      <c r="G2" s="30"/>
      <c r="H2" s="51"/>
      <c r="I2" s="78" t="s">
        <v>6</v>
      </c>
    </row>
    <row r="3" spans="2:10" x14ac:dyDescent="0.2">
      <c r="B3" s="75"/>
      <c r="C3" s="52" t="s">
        <v>14</v>
      </c>
      <c r="D3" s="52" t="s">
        <v>15</v>
      </c>
      <c r="E3" s="52" t="s">
        <v>16</v>
      </c>
      <c r="F3" s="77"/>
      <c r="G3" s="31" t="s">
        <v>19</v>
      </c>
      <c r="H3" s="32" t="s">
        <v>18</v>
      </c>
      <c r="I3" s="79"/>
    </row>
    <row r="4" spans="2:10" x14ac:dyDescent="0.2">
      <c r="B4" s="53">
        <v>1</v>
      </c>
      <c r="C4" s="53">
        <v>2</v>
      </c>
      <c r="D4" s="53">
        <v>3</v>
      </c>
      <c r="E4" s="53">
        <v>4</v>
      </c>
      <c r="F4" s="53">
        <v>5</v>
      </c>
      <c r="G4" s="53">
        <v>6</v>
      </c>
      <c r="H4" s="53">
        <v>7</v>
      </c>
      <c r="I4" s="53">
        <v>8</v>
      </c>
    </row>
    <row r="5" spans="2:10" s="43" customFormat="1" x14ac:dyDescent="0.2">
      <c r="B5" s="53">
        <v>1</v>
      </c>
      <c r="C5" s="54" t="s">
        <v>246</v>
      </c>
      <c r="D5" s="54" t="s">
        <v>76</v>
      </c>
      <c r="E5" s="54" t="s">
        <v>247</v>
      </c>
      <c r="F5" s="54" t="s">
        <v>130</v>
      </c>
      <c r="G5" s="54" t="s">
        <v>4</v>
      </c>
      <c r="H5" s="55">
        <v>14</v>
      </c>
      <c r="I5" s="54" t="s">
        <v>189</v>
      </c>
      <c r="J5" s="49"/>
    </row>
    <row r="6" spans="2:10" s="43" customFormat="1" x14ac:dyDescent="0.2">
      <c r="B6" s="53">
        <f t="shared" ref="B6:B69" si="0">B5+1</f>
        <v>2</v>
      </c>
      <c r="C6" s="54" t="s">
        <v>248</v>
      </c>
      <c r="D6" s="54" t="s">
        <v>250</v>
      </c>
      <c r="E6" s="54" t="s">
        <v>249</v>
      </c>
      <c r="F6" s="54" t="s">
        <v>51</v>
      </c>
      <c r="G6" s="54" t="s">
        <v>1</v>
      </c>
      <c r="H6" s="55">
        <v>35</v>
      </c>
      <c r="I6" s="54" t="s">
        <v>185</v>
      </c>
      <c r="J6" s="49"/>
    </row>
    <row r="7" spans="2:10" s="44" customFormat="1" x14ac:dyDescent="0.2">
      <c r="B7" s="53">
        <f t="shared" si="0"/>
        <v>3</v>
      </c>
      <c r="C7" s="14" t="s">
        <v>167</v>
      </c>
      <c r="D7" s="14" t="s">
        <v>166</v>
      </c>
      <c r="E7" s="15" t="s">
        <v>207</v>
      </c>
      <c r="F7" s="16" t="s">
        <v>51</v>
      </c>
      <c r="G7" s="17" t="s">
        <v>1</v>
      </c>
      <c r="H7" s="14">
        <v>4</v>
      </c>
      <c r="I7" s="15" t="s">
        <v>115</v>
      </c>
      <c r="J7" s="56"/>
    </row>
    <row r="8" spans="2:10" s="44" customFormat="1" x14ac:dyDescent="0.2">
      <c r="B8" s="53">
        <f t="shared" si="0"/>
        <v>4</v>
      </c>
      <c r="C8" s="14" t="s">
        <v>20</v>
      </c>
      <c r="D8" s="14" t="s">
        <v>56</v>
      </c>
      <c r="E8" s="15" t="s">
        <v>116</v>
      </c>
      <c r="F8" s="16" t="s">
        <v>51</v>
      </c>
      <c r="G8" s="17" t="s">
        <v>1</v>
      </c>
      <c r="H8" s="14">
        <v>11</v>
      </c>
      <c r="I8" s="57" t="s">
        <v>177</v>
      </c>
      <c r="J8" s="56"/>
    </row>
    <row r="9" spans="2:10" s="44" customFormat="1" x14ac:dyDescent="0.2">
      <c r="B9" s="53">
        <f t="shared" si="0"/>
        <v>5</v>
      </c>
      <c r="C9" s="14" t="s">
        <v>767</v>
      </c>
      <c r="D9" s="14" t="s">
        <v>767</v>
      </c>
      <c r="E9" s="15" t="s">
        <v>768</v>
      </c>
      <c r="F9" s="16" t="s">
        <v>51</v>
      </c>
      <c r="G9" s="17" t="s">
        <v>1</v>
      </c>
      <c r="H9" s="14">
        <v>18</v>
      </c>
      <c r="I9" s="57" t="s">
        <v>678</v>
      </c>
      <c r="J9" s="56"/>
    </row>
    <row r="10" spans="2:10" s="44" customFormat="1" x14ac:dyDescent="0.2">
      <c r="B10" s="53">
        <f t="shared" si="0"/>
        <v>6</v>
      </c>
      <c r="C10" s="14" t="s">
        <v>21</v>
      </c>
      <c r="D10" s="14" t="s">
        <v>57</v>
      </c>
      <c r="E10" s="15" t="s">
        <v>7</v>
      </c>
      <c r="F10" s="16" t="s">
        <v>51</v>
      </c>
      <c r="G10" s="17" t="s">
        <v>1</v>
      </c>
      <c r="H10" s="14">
        <v>30</v>
      </c>
      <c r="I10" s="57" t="s">
        <v>210</v>
      </c>
      <c r="J10" s="56"/>
    </row>
    <row r="11" spans="2:10" s="44" customFormat="1" x14ac:dyDescent="0.2">
      <c r="B11" s="53">
        <f t="shared" si="0"/>
        <v>7</v>
      </c>
      <c r="C11" s="14" t="s">
        <v>58</v>
      </c>
      <c r="D11" s="14" t="s">
        <v>58</v>
      </c>
      <c r="E11" s="15" t="s">
        <v>8</v>
      </c>
      <c r="F11" s="16" t="s">
        <v>51</v>
      </c>
      <c r="G11" s="17" t="s">
        <v>1</v>
      </c>
      <c r="H11" s="14">
        <v>7</v>
      </c>
      <c r="I11" s="15" t="s">
        <v>197</v>
      </c>
      <c r="J11" s="56"/>
    </row>
    <row r="12" spans="2:10" s="44" customFormat="1" x14ac:dyDescent="0.2">
      <c r="B12" s="53">
        <f t="shared" si="0"/>
        <v>8</v>
      </c>
      <c r="C12" s="14" t="s">
        <v>637</v>
      </c>
      <c r="D12" s="14" t="s">
        <v>721</v>
      </c>
      <c r="E12" s="15" t="s">
        <v>638</v>
      </c>
      <c r="F12" s="16" t="s">
        <v>51</v>
      </c>
      <c r="G12" s="17" t="s">
        <v>2</v>
      </c>
      <c r="H12" s="14">
        <v>10</v>
      </c>
      <c r="I12" s="15" t="s">
        <v>190</v>
      </c>
      <c r="J12" s="56"/>
    </row>
    <row r="13" spans="2:10" s="44" customFormat="1" x14ac:dyDescent="0.2">
      <c r="B13" s="53">
        <f t="shared" si="0"/>
        <v>9</v>
      </c>
      <c r="C13" s="14" t="s">
        <v>639</v>
      </c>
      <c r="D13" s="14" t="s">
        <v>639</v>
      </c>
      <c r="E13" s="15" t="s">
        <v>640</v>
      </c>
      <c r="F13" s="16" t="s">
        <v>51</v>
      </c>
      <c r="G13" s="17" t="s">
        <v>1</v>
      </c>
      <c r="H13" s="14">
        <v>1</v>
      </c>
      <c r="I13" s="15" t="s">
        <v>115</v>
      </c>
      <c r="J13" s="56"/>
    </row>
    <row r="14" spans="2:10" s="44" customFormat="1" x14ac:dyDescent="0.2">
      <c r="B14" s="53">
        <f t="shared" si="0"/>
        <v>10</v>
      </c>
      <c r="C14" s="14" t="s">
        <v>208</v>
      </c>
      <c r="D14" s="14" t="s">
        <v>208</v>
      </c>
      <c r="E14" s="15" t="s">
        <v>641</v>
      </c>
      <c r="F14" s="16" t="s">
        <v>51</v>
      </c>
      <c r="G14" s="17" t="s">
        <v>1</v>
      </c>
      <c r="H14" s="14">
        <v>10</v>
      </c>
      <c r="I14" s="15" t="s">
        <v>678</v>
      </c>
      <c r="J14" s="56"/>
    </row>
    <row r="15" spans="2:10" s="44" customFormat="1" x14ac:dyDescent="0.2">
      <c r="B15" s="53">
        <f t="shared" si="0"/>
        <v>11</v>
      </c>
      <c r="C15" s="14" t="s">
        <v>208</v>
      </c>
      <c r="D15" s="14" t="s">
        <v>208</v>
      </c>
      <c r="E15" s="15" t="s">
        <v>209</v>
      </c>
      <c r="F15" s="16" t="s">
        <v>51</v>
      </c>
      <c r="G15" s="17" t="s">
        <v>1</v>
      </c>
      <c r="H15" s="14">
        <v>4</v>
      </c>
      <c r="I15" s="15" t="s">
        <v>210</v>
      </c>
      <c r="J15" s="56"/>
    </row>
    <row r="16" spans="2:10" s="44" customFormat="1" x14ac:dyDescent="0.2">
      <c r="B16" s="53">
        <f t="shared" si="0"/>
        <v>12</v>
      </c>
      <c r="C16" s="14" t="s">
        <v>208</v>
      </c>
      <c r="D16" s="14" t="s">
        <v>208</v>
      </c>
      <c r="E16" s="15" t="s">
        <v>209</v>
      </c>
      <c r="F16" s="16" t="s">
        <v>51</v>
      </c>
      <c r="G16" s="17" t="s">
        <v>1</v>
      </c>
      <c r="H16" s="14">
        <v>10</v>
      </c>
      <c r="I16" s="15" t="s">
        <v>253</v>
      </c>
      <c r="J16" s="56"/>
    </row>
    <row r="17" spans="2:10" s="44" customFormat="1" x14ac:dyDescent="0.2">
      <c r="B17" s="53">
        <f t="shared" si="0"/>
        <v>13</v>
      </c>
      <c r="C17" s="14" t="s">
        <v>547</v>
      </c>
      <c r="D17" s="14" t="s">
        <v>547</v>
      </c>
      <c r="E17" s="15" t="s">
        <v>548</v>
      </c>
      <c r="F17" s="16" t="s">
        <v>51</v>
      </c>
      <c r="G17" s="17" t="s">
        <v>1</v>
      </c>
      <c r="H17" s="14">
        <v>50</v>
      </c>
      <c r="I17" s="15" t="s">
        <v>308</v>
      </c>
      <c r="J17" s="56"/>
    </row>
    <row r="18" spans="2:10" s="44" customFormat="1" x14ac:dyDescent="0.2">
      <c r="B18" s="53">
        <f t="shared" si="0"/>
        <v>14</v>
      </c>
      <c r="C18" s="14" t="s">
        <v>769</v>
      </c>
      <c r="D18" s="14" t="s">
        <v>770</v>
      </c>
      <c r="E18" s="15" t="s">
        <v>771</v>
      </c>
      <c r="F18" s="16" t="s">
        <v>51</v>
      </c>
      <c r="G18" s="17" t="s">
        <v>1</v>
      </c>
      <c r="H18" s="14">
        <v>25</v>
      </c>
      <c r="I18" s="15" t="s">
        <v>212</v>
      </c>
      <c r="J18" s="56"/>
    </row>
    <row r="19" spans="2:10" s="44" customFormat="1" x14ac:dyDescent="0.2">
      <c r="B19" s="53">
        <f t="shared" si="0"/>
        <v>15</v>
      </c>
      <c r="C19" s="14" t="s">
        <v>642</v>
      </c>
      <c r="D19" s="14" t="s">
        <v>503</v>
      </c>
      <c r="E19" s="15" t="s">
        <v>643</v>
      </c>
      <c r="F19" s="16" t="s">
        <v>51</v>
      </c>
      <c r="G19" s="17" t="s">
        <v>1</v>
      </c>
      <c r="H19" s="14">
        <v>52</v>
      </c>
      <c r="I19" s="15" t="s">
        <v>191</v>
      </c>
      <c r="J19" s="56"/>
    </row>
    <row r="20" spans="2:10" s="44" customFormat="1" x14ac:dyDescent="0.2">
      <c r="B20" s="53">
        <f t="shared" si="0"/>
        <v>16</v>
      </c>
      <c r="C20" s="14" t="s">
        <v>642</v>
      </c>
      <c r="D20" s="14" t="s">
        <v>503</v>
      </c>
      <c r="E20" s="15" t="s">
        <v>772</v>
      </c>
      <c r="F20" s="16" t="s">
        <v>51</v>
      </c>
      <c r="G20" s="17" t="s">
        <v>1</v>
      </c>
      <c r="H20" s="14">
        <v>4</v>
      </c>
      <c r="I20" s="15" t="s">
        <v>191</v>
      </c>
      <c r="J20" s="56"/>
    </row>
    <row r="21" spans="2:10" s="44" customFormat="1" x14ac:dyDescent="0.2">
      <c r="B21" s="53">
        <f t="shared" si="0"/>
        <v>17</v>
      </c>
      <c r="C21" s="14" t="s">
        <v>68</v>
      </c>
      <c r="D21" s="15" t="s">
        <v>67</v>
      </c>
      <c r="E21" s="15" t="s">
        <v>40</v>
      </c>
      <c r="F21" s="16" t="s">
        <v>51</v>
      </c>
      <c r="G21" s="17" t="s">
        <v>1</v>
      </c>
      <c r="H21" s="14">
        <v>100</v>
      </c>
      <c r="I21" s="15" t="s">
        <v>206</v>
      </c>
      <c r="J21" s="56"/>
    </row>
    <row r="22" spans="2:10" s="44" customFormat="1" x14ac:dyDescent="0.2">
      <c r="B22" s="53">
        <f t="shared" si="0"/>
        <v>18</v>
      </c>
      <c r="C22" s="14" t="s">
        <v>68</v>
      </c>
      <c r="D22" s="15" t="s">
        <v>67</v>
      </c>
      <c r="E22" s="15" t="s">
        <v>137</v>
      </c>
      <c r="F22" s="16" t="s">
        <v>51</v>
      </c>
      <c r="G22" s="17" t="s">
        <v>1</v>
      </c>
      <c r="H22" s="14">
        <v>6</v>
      </c>
      <c r="I22" s="15" t="s">
        <v>549</v>
      </c>
      <c r="J22" s="56"/>
    </row>
    <row r="23" spans="2:10" s="44" customFormat="1" x14ac:dyDescent="0.2">
      <c r="B23" s="53">
        <f t="shared" si="0"/>
        <v>19</v>
      </c>
      <c r="C23" s="14" t="s">
        <v>32</v>
      </c>
      <c r="D23" s="15" t="s">
        <v>69</v>
      </c>
      <c r="E23" s="15" t="s">
        <v>504</v>
      </c>
      <c r="F23" s="16" t="s">
        <v>51</v>
      </c>
      <c r="G23" s="17" t="s">
        <v>1</v>
      </c>
      <c r="H23" s="14">
        <v>26</v>
      </c>
      <c r="I23" s="15" t="s">
        <v>345</v>
      </c>
      <c r="J23" s="56"/>
    </row>
    <row r="24" spans="2:10" s="44" customFormat="1" x14ac:dyDescent="0.2">
      <c r="B24" s="53">
        <f t="shared" si="0"/>
        <v>20</v>
      </c>
      <c r="C24" s="14" t="s">
        <v>32</v>
      </c>
      <c r="D24" s="15" t="s">
        <v>69</v>
      </c>
      <c r="E24" s="15" t="s">
        <v>644</v>
      </c>
      <c r="F24" s="16" t="s">
        <v>51</v>
      </c>
      <c r="G24" s="17" t="s">
        <v>1</v>
      </c>
      <c r="H24" s="14">
        <v>0.8</v>
      </c>
      <c r="I24" s="15" t="s">
        <v>316</v>
      </c>
      <c r="J24" s="56"/>
    </row>
    <row r="25" spans="2:10" s="43" customFormat="1" x14ac:dyDescent="0.2">
      <c r="B25" s="53">
        <f t="shared" si="0"/>
        <v>21</v>
      </c>
      <c r="C25" s="14" t="s">
        <v>645</v>
      </c>
      <c r="D25" s="15" t="s">
        <v>722</v>
      </c>
      <c r="E25" s="15" t="s">
        <v>646</v>
      </c>
      <c r="F25" s="16" t="s">
        <v>51</v>
      </c>
      <c r="G25" s="17" t="s">
        <v>1</v>
      </c>
      <c r="H25" s="14">
        <v>9</v>
      </c>
      <c r="I25" s="15" t="s">
        <v>316</v>
      </c>
      <c r="J25" s="49"/>
    </row>
    <row r="26" spans="2:10" s="43" customFormat="1" x14ac:dyDescent="0.2">
      <c r="B26" s="53">
        <f t="shared" si="0"/>
        <v>22</v>
      </c>
      <c r="C26" s="14" t="s">
        <v>645</v>
      </c>
      <c r="D26" s="15" t="s">
        <v>722</v>
      </c>
      <c r="E26" s="15" t="s">
        <v>647</v>
      </c>
      <c r="F26" s="16" t="s">
        <v>51</v>
      </c>
      <c r="G26" s="17" t="s">
        <v>1</v>
      </c>
      <c r="H26" s="14">
        <v>20</v>
      </c>
      <c r="I26" s="15" t="s">
        <v>189</v>
      </c>
      <c r="J26" s="49"/>
    </row>
    <row r="27" spans="2:10" s="43" customFormat="1" x14ac:dyDescent="0.2">
      <c r="B27" s="53">
        <f t="shared" si="0"/>
        <v>23</v>
      </c>
      <c r="C27" s="14" t="s">
        <v>41</v>
      </c>
      <c r="D27" s="14" t="s">
        <v>41</v>
      </c>
      <c r="E27" s="15" t="s">
        <v>9</v>
      </c>
      <c r="F27" s="16" t="s">
        <v>51</v>
      </c>
      <c r="G27" s="17" t="s">
        <v>1</v>
      </c>
      <c r="H27" s="14">
        <v>169</v>
      </c>
      <c r="I27" s="15" t="s">
        <v>186</v>
      </c>
      <c r="J27" s="49"/>
    </row>
    <row r="28" spans="2:10" s="43" customFormat="1" x14ac:dyDescent="0.2">
      <c r="B28" s="53">
        <f t="shared" si="0"/>
        <v>24</v>
      </c>
      <c r="C28" s="14" t="s">
        <v>254</v>
      </c>
      <c r="D28" s="14" t="s">
        <v>70</v>
      </c>
      <c r="E28" s="15" t="s">
        <v>255</v>
      </c>
      <c r="F28" s="16" t="s">
        <v>51</v>
      </c>
      <c r="G28" s="17" t="s">
        <v>1</v>
      </c>
      <c r="H28" s="14">
        <v>5</v>
      </c>
      <c r="I28" s="15" t="s">
        <v>131</v>
      </c>
      <c r="J28" s="49"/>
    </row>
    <row r="29" spans="2:10" s="43" customFormat="1" x14ac:dyDescent="0.2">
      <c r="B29" s="53">
        <f t="shared" si="0"/>
        <v>25</v>
      </c>
      <c r="C29" s="14" t="s">
        <v>648</v>
      </c>
      <c r="D29" s="14" t="s">
        <v>649</v>
      </c>
      <c r="E29" s="15" t="s">
        <v>650</v>
      </c>
      <c r="F29" s="16" t="s">
        <v>51</v>
      </c>
      <c r="G29" s="17" t="s">
        <v>1</v>
      </c>
      <c r="H29" s="14">
        <v>27</v>
      </c>
      <c r="I29" s="15" t="s">
        <v>191</v>
      </c>
      <c r="J29" s="49"/>
    </row>
    <row r="30" spans="2:10" s="43" customFormat="1" ht="13.5" customHeight="1" x14ac:dyDescent="0.2">
      <c r="B30" s="53">
        <f t="shared" si="0"/>
        <v>26</v>
      </c>
      <c r="C30" s="14" t="s">
        <v>22</v>
      </c>
      <c r="D30" s="23" t="s">
        <v>71</v>
      </c>
      <c r="E30" s="15" t="s">
        <v>118</v>
      </c>
      <c r="F30" s="16" t="s">
        <v>51</v>
      </c>
      <c r="G30" s="17" t="s">
        <v>1</v>
      </c>
      <c r="H30" s="14">
        <v>21</v>
      </c>
      <c r="I30" s="15" t="s">
        <v>161</v>
      </c>
      <c r="J30" s="49"/>
    </row>
    <row r="31" spans="2:10" s="43" customFormat="1" ht="12.75" customHeight="1" x14ac:dyDescent="0.2">
      <c r="B31" s="53">
        <f t="shared" si="0"/>
        <v>27</v>
      </c>
      <c r="C31" s="14" t="s">
        <v>22</v>
      </c>
      <c r="D31" s="23" t="s">
        <v>71</v>
      </c>
      <c r="E31" s="15" t="s">
        <v>256</v>
      </c>
      <c r="F31" s="16" t="s">
        <v>51</v>
      </c>
      <c r="G31" s="17" t="s">
        <v>1</v>
      </c>
      <c r="H31" s="14">
        <v>5</v>
      </c>
      <c r="I31" s="15" t="s">
        <v>219</v>
      </c>
      <c r="J31" s="49"/>
    </row>
    <row r="32" spans="2:10" s="43" customFormat="1" ht="12.75" customHeight="1" x14ac:dyDescent="0.2">
      <c r="B32" s="53">
        <f t="shared" si="0"/>
        <v>28</v>
      </c>
      <c r="C32" s="14" t="s">
        <v>119</v>
      </c>
      <c r="D32" s="23" t="s">
        <v>120</v>
      </c>
      <c r="E32" s="15" t="s">
        <v>211</v>
      </c>
      <c r="F32" s="16" t="s">
        <v>51</v>
      </c>
      <c r="G32" s="17" t="s">
        <v>1</v>
      </c>
      <c r="H32" s="14">
        <v>20</v>
      </c>
      <c r="I32" s="15" t="s">
        <v>660</v>
      </c>
      <c r="J32" s="49"/>
    </row>
    <row r="33" spans="2:10" s="43" customFormat="1" ht="12.75" customHeight="1" x14ac:dyDescent="0.2">
      <c r="B33" s="53">
        <f t="shared" si="0"/>
        <v>29</v>
      </c>
      <c r="C33" s="14" t="s">
        <v>773</v>
      </c>
      <c r="D33" s="23" t="s">
        <v>774</v>
      </c>
      <c r="E33" s="15" t="s">
        <v>281</v>
      </c>
      <c r="F33" s="16" t="s">
        <v>51</v>
      </c>
      <c r="G33" s="17" t="s">
        <v>1</v>
      </c>
      <c r="H33" s="14">
        <v>8</v>
      </c>
      <c r="I33" s="15" t="s">
        <v>206</v>
      </c>
      <c r="J33" s="49"/>
    </row>
    <row r="34" spans="2:10" s="43" customFormat="1" x14ac:dyDescent="0.2">
      <c r="B34" s="53">
        <f t="shared" si="0"/>
        <v>30</v>
      </c>
      <c r="C34" s="14" t="s">
        <v>104</v>
      </c>
      <c r="D34" s="14" t="s">
        <v>59</v>
      </c>
      <c r="E34" s="15" t="s">
        <v>10</v>
      </c>
      <c r="F34" s="16" t="s">
        <v>51</v>
      </c>
      <c r="G34" s="17" t="s">
        <v>1</v>
      </c>
      <c r="H34" s="14">
        <v>5.4</v>
      </c>
      <c r="I34" s="15" t="s">
        <v>140</v>
      </c>
      <c r="J34" s="49"/>
    </row>
    <row r="35" spans="2:10" s="49" customFormat="1" x14ac:dyDescent="0.2">
      <c r="B35" s="53">
        <f t="shared" si="0"/>
        <v>31</v>
      </c>
      <c r="C35" s="14" t="s">
        <v>194</v>
      </c>
      <c r="D35" s="14" t="s">
        <v>33</v>
      </c>
      <c r="E35" s="15" t="s">
        <v>195</v>
      </c>
      <c r="F35" s="16" t="s">
        <v>51</v>
      </c>
      <c r="G35" s="17" t="s">
        <v>1</v>
      </c>
      <c r="H35" s="14">
        <v>11</v>
      </c>
      <c r="I35" s="15" t="s">
        <v>219</v>
      </c>
    </row>
    <row r="36" spans="2:10" s="69" customFormat="1" x14ac:dyDescent="0.2">
      <c r="B36" s="53">
        <f t="shared" si="0"/>
        <v>32</v>
      </c>
      <c r="C36" s="14" t="s">
        <v>505</v>
      </c>
      <c r="D36" s="14" t="s">
        <v>70</v>
      </c>
      <c r="E36" s="15" t="s">
        <v>506</v>
      </c>
      <c r="F36" s="16" t="s">
        <v>51</v>
      </c>
      <c r="G36" s="17" t="s">
        <v>2</v>
      </c>
      <c r="H36" s="14">
        <v>12</v>
      </c>
      <c r="I36" s="15" t="s">
        <v>308</v>
      </c>
      <c r="J36" s="28"/>
    </row>
    <row r="37" spans="2:10" s="43" customFormat="1" x14ac:dyDescent="0.2">
      <c r="B37" s="53">
        <f t="shared" si="0"/>
        <v>33</v>
      </c>
      <c r="C37" s="14" t="s">
        <v>507</v>
      </c>
      <c r="D37" s="14" t="s">
        <v>538</v>
      </c>
      <c r="E37" s="15" t="s">
        <v>508</v>
      </c>
      <c r="F37" s="16" t="s">
        <v>51</v>
      </c>
      <c r="G37" s="17" t="s">
        <v>2</v>
      </c>
      <c r="H37" s="14">
        <v>34</v>
      </c>
      <c r="I37" s="15" t="s">
        <v>184</v>
      </c>
      <c r="J37" s="49"/>
    </row>
    <row r="38" spans="2:10" s="43" customFormat="1" x14ac:dyDescent="0.2">
      <c r="B38" s="53">
        <f t="shared" si="0"/>
        <v>34</v>
      </c>
      <c r="C38" s="14" t="s">
        <v>775</v>
      </c>
      <c r="D38" s="14" t="s">
        <v>781</v>
      </c>
      <c r="E38" s="15" t="s">
        <v>776</v>
      </c>
      <c r="F38" s="16" t="s">
        <v>51</v>
      </c>
      <c r="G38" s="17" t="s">
        <v>1</v>
      </c>
      <c r="H38" s="14">
        <v>18</v>
      </c>
      <c r="I38" s="15" t="s">
        <v>205</v>
      </c>
      <c r="J38" s="49"/>
    </row>
    <row r="39" spans="2:10" s="43" customFormat="1" x14ac:dyDescent="0.2">
      <c r="B39" s="53">
        <f t="shared" si="0"/>
        <v>35</v>
      </c>
      <c r="C39" s="14" t="s">
        <v>651</v>
      </c>
      <c r="D39" s="14" t="s">
        <v>687</v>
      </c>
      <c r="E39" s="15" t="s">
        <v>652</v>
      </c>
      <c r="F39" s="16" t="s">
        <v>51</v>
      </c>
      <c r="G39" s="17" t="s">
        <v>1</v>
      </c>
      <c r="H39" s="14">
        <v>30</v>
      </c>
      <c r="I39" s="15" t="s">
        <v>161</v>
      </c>
      <c r="J39" s="49"/>
    </row>
    <row r="40" spans="2:10" s="43" customFormat="1" x14ac:dyDescent="0.2">
      <c r="B40" s="53">
        <f t="shared" si="0"/>
        <v>36</v>
      </c>
      <c r="C40" s="14" t="s">
        <v>257</v>
      </c>
      <c r="D40" s="14" t="s">
        <v>258</v>
      </c>
      <c r="E40" s="15" t="s">
        <v>259</v>
      </c>
      <c r="F40" s="16" t="s">
        <v>175</v>
      </c>
      <c r="G40" s="17" t="s">
        <v>1</v>
      </c>
      <c r="H40" s="14">
        <v>6</v>
      </c>
      <c r="I40" s="15" t="s">
        <v>179</v>
      </c>
      <c r="J40" s="49"/>
    </row>
    <row r="41" spans="2:10" s="43" customFormat="1" x14ac:dyDescent="0.2">
      <c r="B41" s="53">
        <f t="shared" si="0"/>
        <v>37</v>
      </c>
      <c r="C41" s="14" t="s">
        <v>777</v>
      </c>
      <c r="D41" s="14" t="s">
        <v>780</v>
      </c>
      <c r="E41" s="15" t="s">
        <v>778</v>
      </c>
      <c r="F41" s="16" t="s">
        <v>51</v>
      </c>
      <c r="G41" s="17" t="s">
        <v>1</v>
      </c>
      <c r="H41" s="14">
        <v>30</v>
      </c>
      <c r="I41" s="15" t="s">
        <v>185</v>
      </c>
      <c r="J41" s="49"/>
    </row>
    <row r="42" spans="2:10" s="43" customFormat="1" x14ac:dyDescent="0.2">
      <c r="B42" s="53">
        <f t="shared" si="0"/>
        <v>38</v>
      </c>
      <c r="C42" s="14" t="s">
        <v>777</v>
      </c>
      <c r="D42" s="14" t="s">
        <v>780</v>
      </c>
      <c r="E42" s="15" t="s">
        <v>779</v>
      </c>
      <c r="F42" s="16" t="s">
        <v>51</v>
      </c>
      <c r="G42" s="17" t="s">
        <v>1</v>
      </c>
      <c r="H42" s="14">
        <v>9</v>
      </c>
      <c r="I42" s="15" t="s">
        <v>189</v>
      </c>
      <c r="J42" s="49"/>
    </row>
    <row r="43" spans="2:10" s="43" customFormat="1" ht="12.75" customHeight="1" x14ac:dyDescent="0.2">
      <c r="B43" s="53">
        <f t="shared" si="0"/>
        <v>39</v>
      </c>
      <c r="C43" s="14" t="s">
        <v>260</v>
      </c>
      <c r="D43" s="14" t="s">
        <v>261</v>
      </c>
      <c r="E43" s="58" t="s">
        <v>509</v>
      </c>
      <c r="F43" s="16" t="s">
        <v>175</v>
      </c>
      <c r="G43" s="60" t="s">
        <v>262</v>
      </c>
      <c r="H43" s="14">
        <v>140</v>
      </c>
      <c r="I43" s="15" t="s">
        <v>182</v>
      </c>
      <c r="J43" s="49"/>
    </row>
    <row r="44" spans="2:10" s="43" customFormat="1" ht="12.75" customHeight="1" x14ac:dyDescent="0.2">
      <c r="B44" s="53">
        <f t="shared" si="0"/>
        <v>40</v>
      </c>
      <c r="C44" s="14" t="s">
        <v>653</v>
      </c>
      <c r="D44" s="14" t="s">
        <v>510</v>
      </c>
      <c r="E44" s="58" t="s">
        <v>511</v>
      </c>
      <c r="F44" s="16" t="s">
        <v>51</v>
      </c>
      <c r="G44" s="60" t="s">
        <v>1</v>
      </c>
      <c r="H44" s="14">
        <v>48</v>
      </c>
      <c r="I44" s="15" t="s">
        <v>557</v>
      </c>
      <c r="J44" s="49"/>
    </row>
    <row r="45" spans="2:10" s="43" customFormat="1" ht="12.75" customHeight="1" x14ac:dyDescent="0.2">
      <c r="B45" s="53">
        <f t="shared" si="0"/>
        <v>41</v>
      </c>
      <c r="C45" s="14" t="s">
        <v>510</v>
      </c>
      <c r="D45" s="14" t="s">
        <v>510</v>
      </c>
      <c r="E45" s="58" t="s">
        <v>782</v>
      </c>
      <c r="F45" s="16" t="s">
        <v>51</v>
      </c>
      <c r="G45" s="60" t="s">
        <v>1</v>
      </c>
      <c r="H45" s="14">
        <v>23</v>
      </c>
      <c r="I45" s="15" t="s">
        <v>238</v>
      </c>
      <c r="J45" s="49"/>
    </row>
    <row r="46" spans="2:10" s="43" customFormat="1" ht="12.75" customHeight="1" x14ac:dyDescent="0.2">
      <c r="B46" s="53">
        <f t="shared" si="0"/>
        <v>42</v>
      </c>
      <c r="C46" s="14" t="s">
        <v>510</v>
      </c>
      <c r="D46" s="14" t="s">
        <v>510</v>
      </c>
      <c r="E46" s="58" t="s">
        <v>511</v>
      </c>
      <c r="F46" s="16" t="s">
        <v>51</v>
      </c>
      <c r="G46" s="60" t="s">
        <v>1</v>
      </c>
      <c r="H46" s="14">
        <v>30</v>
      </c>
      <c r="I46" s="15" t="s">
        <v>342</v>
      </c>
      <c r="J46" s="49"/>
    </row>
    <row r="47" spans="2:10" s="43" customFormat="1" x14ac:dyDescent="0.2">
      <c r="B47" s="53">
        <f t="shared" si="0"/>
        <v>43</v>
      </c>
      <c r="C47" s="14" t="s">
        <v>105</v>
      </c>
      <c r="D47" s="14" t="s">
        <v>73</v>
      </c>
      <c r="E47" s="15" t="s">
        <v>121</v>
      </c>
      <c r="F47" s="16" t="s">
        <v>51</v>
      </c>
      <c r="G47" s="17" t="s">
        <v>2</v>
      </c>
      <c r="H47" s="14">
        <v>7</v>
      </c>
      <c r="I47" s="15" t="s">
        <v>181</v>
      </c>
      <c r="J47" s="49"/>
    </row>
    <row r="48" spans="2:10" s="43" customFormat="1" x14ac:dyDescent="0.2">
      <c r="B48" s="53">
        <f t="shared" si="0"/>
        <v>44</v>
      </c>
      <c r="C48" s="14" t="s">
        <v>42</v>
      </c>
      <c r="D48" s="14" t="s">
        <v>42</v>
      </c>
      <c r="E48" s="15" t="s">
        <v>263</v>
      </c>
      <c r="F48" s="16" t="s">
        <v>51</v>
      </c>
      <c r="G48" s="17" t="s">
        <v>2</v>
      </c>
      <c r="H48" s="14">
        <v>40</v>
      </c>
      <c r="I48" s="15" t="s">
        <v>185</v>
      </c>
      <c r="J48" s="49"/>
    </row>
    <row r="49" spans="2:11" s="43" customFormat="1" x14ac:dyDescent="0.2">
      <c r="B49" s="53">
        <f t="shared" si="0"/>
        <v>45</v>
      </c>
      <c r="C49" s="14" t="s">
        <v>264</v>
      </c>
      <c r="D49" s="14" t="s">
        <v>264</v>
      </c>
      <c r="E49" s="15" t="s">
        <v>265</v>
      </c>
      <c r="F49" s="16" t="s">
        <v>51</v>
      </c>
      <c r="G49" s="17" t="s">
        <v>1</v>
      </c>
      <c r="H49" s="14">
        <v>8</v>
      </c>
      <c r="I49" s="15" t="s">
        <v>189</v>
      </c>
      <c r="J49" s="49"/>
    </row>
    <row r="50" spans="2:11" s="43" customFormat="1" x14ac:dyDescent="0.2">
      <c r="B50" s="53">
        <f t="shared" si="0"/>
        <v>46</v>
      </c>
      <c r="C50" s="14" t="s">
        <v>106</v>
      </c>
      <c r="D50" s="14" t="s">
        <v>74</v>
      </c>
      <c r="E50" s="15" t="s">
        <v>11</v>
      </c>
      <c r="F50" s="16" t="s">
        <v>51</v>
      </c>
      <c r="G50" s="17" t="s">
        <v>2</v>
      </c>
      <c r="H50" s="14">
        <v>80</v>
      </c>
      <c r="I50" s="15" t="s">
        <v>754</v>
      </c>
      <c r="J50" s="49"/>
    </row>
    <row r="51" spans="2:11" s="43" customFormat="1" x14ac:dyDescent="0.2">
      <c r="B51" s="53">
        <f t="shared" si="0"/>
        <v>47</v>
      </c>
      <c r="C51" s="14" t="s">
        <v>266</v>
      </c>
      <c r="D51" s="14" t="s">
        <v>74</v>
      </c>
      <c r="E51" s="15" t="s">
        <v>267</v>
      </c>
      <c r="F51" s="16" t="s">
        <v>51</v>
      </c>
      <c r="G51" s="17" t="s">
        <v>1</v>
      </c>
      <c r="H51" s="14">
        <v>18</v>
      </c>
      <c r="I51" s="15" t="s">
        <v>177</v>
      </c>
      <c r="J51" s="49"/>
    </row>
    <row r="52" spans="2:11" s="43" customFormat="1" x14ac:dyDescent="0.2">
      <c r="B52" s="53">
        <f t="shared" si="0"/>
        <v>48</v>
      </c>
      <c r="C52" s="14" t="s">
        <v>34</v>
      </c>
      <c r="D52" s="14" t="s">
        <v>70</v>
      </c>
      <c r="E52" s="15" t="s">
        <v>12</v>
      </c>
      <c r="F52" s="16" t="s">
        <v>51</v>
      </c>
      <c r="G52" s="17" t="s">
        <v>1</v>
      </c>
      <c r="H52" s="14">
        <v>8</v>
      </c>
      <c r="I52" s="15" t="s">
        <v>168</v>
      </c>
      <c r="J52" s="49"/>
    </row>
    <row r="53" spans="2:11" s="43" customFormat="1" x14ac:dyDescent="0.2">
      <c r="B53" s="53">
        <f t="shared" si="0"/>
        <v>49</v>
      </c>
      <c r="C53" s="14" t="s">
        <v>512</v>
      </c>
      <c r="D53" s="14" t="s">
        <v>537</v>
      </c>
      <c r="E53" s="15" t="s">
        <v>513</v>
      </c>
      <c r="F53" s="16" t="s">
        <v>51</v>
      </c>
      <c r="G53" s="17" t="s">
        <v>1</v>
      </c>
      <c r="H53" s="14">
        <v>6.8</v>
      </c>
      <c r="I53" s="15" t="s">
        <v>161</v>
      </c>
      <c r="J53" s="49"/>
    </row>
    <row r="54" spans="2:11" s="43" customFormat="1" x14ac:dyDescent="0.2">
      <c r="B54" s="53">
        <f t="shared" si="0"/>
        <v>50</v>
      </c>
      <c r="C54" s="14" t="s">
        <v>783</v>
      </c>
      <c r="D54" s="14" t="s">
        <v>815</v>
      </c>
      <c r="E54" s="15" t="s">
        <v>784</v>
      </c>
      <c r="F54" s="16" t="s">
        <v>51</v>
      </c>
      <c r="G54" s="17" t="s">
        <v>1</v>
      </c>
      <c r="H54" s="14">
        <v>15</v>
      </c>
      <c r="I54" s="15" t="s">
        <v>557</v>
      </c>
      <c r="J54" s="49"/>
    </row>
    <row r="55" spans="2:11" s="43" customFormat="1" x14ac:dyDescent="0.2">
      <c r="B55" s="53">
        <f t="shared" si="0"/>
        <v>51</v>
      </c>
      <c r="C55" s="14" t="s">
        <v>268</v>
      </c>
      <c r="D55" s="14" t="s">
        <v>70</v>
      </c>
      <c r="E55" s="15" t="s">
        <v>514</v>
      </c>
      <c r="F55" s="16" t="s">
        <v>130</v>
      </c>
      <c r="G55" s="17" t="s">
        <v>1</v>
      </c>
      <c r="H55" s="14">
        <v>4</v>
      </c>
      <c r="I55" s="15" t="s">
        <v>185</v>
      </c>
      <c r="J55" s="49"/>
    </row>
    <row r="56" spans="2:11" s="43" customFormat="1" x14ac:dyDescent="0.2">
      <c r="B56" s="53">
        <f t="shared" si="0"/>
        <v>52</v>
      </c>
      <c r="C56" s="14" t="s">
        <v>269</v>
      </c>
      <c r="D56" s="14" t="s">
        <v>269</v>
      </c>
      <c r="E56" s="15" t="s">
        <v>270</v>
      </c>
      <c r="F56" s="16" t="s">
        <v>51</v>
      </c>
      <c r="G56" s="17" t="s">
        <v>1</v>
      </c>
      <c r="H56" s="14">
        <v>233</v>
      </c>
      <c r="I56" s="15" t="s">
        <v>212</v>
      </c>
      <c r="J56" s="49"/>
    </row>
    <row r="57" spans="2:11" s="43" customFormat="1" x14ac:dyDescent="0.2">
      <c r="B57" s="53">
        <f t="shared" si="0"/>
        <v>53</v>
      </c>
      <c r="C57" s="14" t="s">
        <v>785</v>
      </c>
      <c r="D57" s="14" t="s">
        <v>70</v>
      </c>
      <c r="E57" s="15" t="s">
        <v>786</v>
      </c>
      <c r="F57" s="16" t="s">
        <v>51</v>
      </c>
      <c r="G57" s="17" t="s">
        <v>1</v>
      </c>
      <c r="H57" s="14">
        <v>6</v>
      </c>
      <c r="I57" s="15" t="s">
        <v>787</v>
      </c>
      <c r="J57" s="49"/>
    </row>
    <row r="58" spans="2:11" s="43" customFormat="1" ht="15" customHeight="1" x14ac:dyDescent="0.2">
      <c r="B58" s="53">
        <f t="shared" si="0"/>
        <v>54</v>
      </c>
      <c r="C58" s="14" t="s">
        <v>123</v>
      </c>
      <c r="D58" s="14" t="s">
        <v>75</v>
      </c>
      <c r="E58" s="15" t="s">
        <v>124</v>
      </c>
      <c r="F58" s="16" t="s">
        <v>51</v>
      </c>
      <c r="G58" s="17" t="s">
        <v>2</v>
      </c>
      <c r="H58" s="14">
        <v>28</v>
      </c>
      <c r="I58" s="15" t="s">
        <v>190</v>
      </c>
      <c r="J58" s="49"/>
      <c r="K58" s="45"/>
    </row>
    <row r="59" spans="2:11" s="43" customFormat="1" ht="15" customHeight="1" x14ac:dyDescent="0.2">
      <c r="B59" s="53">
        <f t="shared" si="0"/>
        <v>55</v>
      </c>
      <c r="C59" s="14" t="s">
        <v>123</v>
      </c>
      <c r="D59" s="14" t="s">
        <v>75</v>
      </c>
      <c r="E59" s="15" t="s">
        <v>655</v>
      </c>
      <c r="F59" s="16" t="s">
        <v>51</v>
      </c>
      <c r="G59" s="17" t="s">
        <v>2</v>
      </c>
      <c r="H59" s="14">
        <v>50</v>
      </c>
      <c r="I59" s="15" t="s">
        <v>186</v>
      </c>
      <c r="J59" s="49"/>
      <c r="K59" s="45"/>
    </row>
    <row r="60" spans="2:11" s="43" customFormat="1" ht="15" customHeight="1" x14ac:dyDescent="0.2">
      <c r="B60" s="53">
        <f t="shared" si="0"/>
        <v>56</v>
      </c>
      <c r="C60" s="14" t="s">
        <v>271</v>
      </c>
      <c r="D60" s="14" t="s">
        <v>70</v>
      </c>
      <c r="E60" s="15" t="s">
        <v>272</v>
      </c>
      <c r="F60" s="16" t="s">
        <v>51</v>
      </c>
      <c r="G60" s="17" t="s">
        <v>2</v>
      </c>
      <c r="H60" s="14">
        <v>3</v>
      </c>
      <c r="I60" s="15" t="s">
        <v>117</v>
      </c>
      <c r="J60" s="49"/>
      <c r="K60" s="45"/>
    </row>
    <row r="61" spans="2:11" s="43" customFormat="1" ht="15" customHeight="1" x14ac:dyDescent="0.2">
      <c r="B61" s="53">
        <f t="shared" si="0"/>
        <v>57</v>
      </c>
      <c r="C61" s="14" t="s">
        <v>213</v>
      </c>
      <c r="D61" s="14" t="s">
        <v>213</v>
      </c>
      <c r="E61" s="15" t="s">
        <v>214</v>
      </c>
      <c r="F61" s="16" t="s">
        <v>51</v>
      </c>
      <c r="G61" s="17" t="s">
        <v>1</v>
      </c>
      <c r="H61" s="14">
        <v>26</v>
      </c>
      <c r="I61" s="15" t="s">
        <v>55</v>
      </c>
      <c r="J61" s="49"/>
      <c r="K61" s="45"/>
    </row>
    <row r="62" spans="2:11" s="43" customFormat="1" ht="15" customHeight="1" x14ac:dyDescent="0.2">
      <c r="B62" s="53">
        <f t="shared" si="0"/>
        <v>58</v>
      </c>
      <c r="C62" s="14" t="s">
        <v>656</v>
      </c>
      <c r="D62" s="14" t="s">
        <v>273</v>
      </c>
      <c r="E62" s="15" t="s">
        <v>657</v>
      </c>
      <c r="F62" s="16" t="s">
        <v>51</v>
      </c>
      <c r="G62" s="17" t="s">
        <v>1</v>
      </c>
      <c r="H62" s="14">
        <v>5</v>
      </c>
      <c r="I62" s="15" t="s">
        <v>658</v>
      </c>
      <c r="J62" s="49"/>
      <c r="K62" s="45"/>
    </row>
    <row r="63" spans="2:11" ht="15" customHeight="1" x14ac:dyDescent="0.2">
      <c r="B63" s="53">
        <f t="shared" si="0"/>
        <v>59</v>
      </c>
      <c r="C63" s="14" t="s">
        <v>659</v>
      </c>
      <c r="D63" s="14" t="s">
        <v>697</v>
      </c>
      <c r="E63" s="15" t="s">
        <v>272</v>
      </c>
      <c r="F63" s="16" t="s">
        <v>51</v>
      </c>
      <c r="G63" s="17" t="s">
        <v>2</v>
      </c>
      <c r="H63" s="14">
        <v>5</v>
      </c>
      <c r="I63" s="15" t="s">
        <v>199</v>
      </c>
      <c r="K63" s="13"/>
    </row>
    <row r="64" spans="2:11" x14ac:dyDescent="0.2">
      <c r="B64" s="53">
        <f t="shared" si="0"/>
        <v>60</v>
      </c>
      <c r="C64" s="14" t="s">
        <v>274</v>
      </c>
      <c r="D64" s="14" t="s">
        <v>276</v>
      </c>
      <c r="E64" s="15" t="s">
        <v>275</v>
      </c>
      <c r="F64" s="16" t="s">
        <v>51</v>
      </c>
      <c r="G64" s="17" t="s">
        <v>1</v>
      </c>
      <c r="H64" s="14">
        <v>10</v>
      </c>
      <c r="I64" s="15" t="s">
        <v>55</v>
      </c>
    </row>
    <row r="65" spans="2:9" x14ac:dyDescent="0.2">
      <c r="B65" s="53">
        <f t="shared" si="0"/>
        <v>61</v>
      </c>
      <c r="C65" s="14" t="s">
        <v>515</v>
      </c>
      <c r="D65" s="14" t="s">
        <v>536</v>
      </c>
      <c r="E65" s="15" t="s">
        <v>550</v>
      </c>
      <c r="F65" s="16" t="s">
        <v>51</v>
      </c>
      <c r="G65" s="17" t="s">
        <v>1</v>
      </c>
      <c r="H65" s="14">
        <v>4</v>
      </c>
      <c r="I65" s="15" t="s">
        <v>549</v>
      </c>
    </row>
    <row r="66" spans="2:9" x14ac:dyDescent="0.2">
      <c r="B66" s="53">
        <f t="shared" si="0"/>
        <v>62</v>
      </c>
      <c r="C66" s="14" t="s">
        <v>107</v>
      </c>
      <c r="D66" s="14" t="s">
        <v>77</v>
      </c>
      <c r="E66" s="15" t="s">
        <v>277</v>
      </c>
      <c r="F66" s="16" t="s">
        <v>51</v>
      </c>
      <c r="G66" s="17" t="s">
        <v>1</v>
      </c>
      <c r="H66" s="14">
        <v>14</v>
      </c>
      <c r="I66" s="15" t="s">
        <v>660</v>
      </c>
    </row>
    <row r="67" spans="2:9" x14ac:dyDescent="0.2">
      <c r="B67" s="53">
        <f t="shared" si="0"/>
        <v>63</v>
      </c>
      <c r="C67" s="14" t="s">
        <v>107</v>
      </c>
      <c r="D67" s="14" t="s">
        <v>77</v>
      </c>
      <c r="E67" s="15" t="s">
        <v>278</v>
      </c>
      <c r="F67" s="16" t="s">
        <v>51</v>
      </c>
      <c r="G67" s="17" t="s">
        <v>1</v>
      </c>
      <c r="H67" s="14">
        <v>16</v>
      </c>
      <c r="I67" s="15" t="s">
        <v>787</v>
      </c>
    </row>
    <row r="68" spans="2:9" x14ac:dyDescent="0.2">
      <c r="B68" s="53">
        <f t="shared" si="0"/>
        <v>64</v>
      </c>
      <c r="C68" s="14" t="s">
        <v>215</v>
      </c>
      <c r="D68" s="14" t="s">
        <v>78</v>
      </c>
      <c r="E68" s="15" t="s">
        <v>216</v>
      </c>
      <c r="F68" s="16" t="s">
        <v>51</v>
      </c>
      <c r="G68" s="17" t="s">
        <v>1</v>
      </c>
      <c r="H68" s="14">
        <v>31</v>
      </c>
      <c r="I68" s="15" t="s">
        <v>238</v>
      </c>
    </row>
    <row r="69" spans="2:9" x14ac:dyDescent="0.2">
      <c r="B69" s="53">
        <f t="shared" si="0"/>
        <v>65</v>
      </c>
      <c r="C69" s="14" t="s">
        <v>215</v>
      </c>
      <c r="D69" s="14" t="s">
        <v>78</v>
      </c>
      <c r="E69" s="15" t="s">
        <v>661</v>
      </c>
      <c r="F69" s="16" t="s">
        <v>51</v>
      </c>
      <c r="G69" s="17" t="s">
        <v>1</v>
      </c>
      <c r="H69" s="14">
        <v>2</v>
      </c>
      <c r="I69" s="15" t="s">
        <v>190</v>
      </c>
    </row>
    <row r="70" spans="2:9" x14ac:dyDescent="0.2">
      <c r="B70" s="53">
        <f t="shared" ref="B70:B118" si="1">B69+1</f>
        <v>66</v>
      </c>
      <c r="C70" s="14" t="s">
        <v>215</v>
      </c>
      <c r="D70" s="14" t="s">
        <v>78</v>
      </c>
      <c r="E70" s="15" t="s">
        <v>788</v>
      </c>
      <c r="F70" s="16" t="s">
        <v>51</v>
      </c>
      <c r="G70" s="17" t="s">
        <v>1</v>
      </c>
      <c r="H70" s="14">
        <v>8</v>
      </c>
      <c r="I70" s="15" t="s">
        <v>184</v>
      </c>
    </row>
    <row r="71" spans="2:9" x14ac:dyDescent="0.2">
      <c r="B71" s="53">
        <f t="shared" si="1"/>
        <v>67</v>
      </c>
      <c r="C71" s="14" t="s">
        <v>279</v>
      </c>
      <c r="D71" s="14" t="s">
        <v>280</v>
      </c>
      <c r="E71" s="15" t="s">
        <v>283</v>
      </c>
      <c r="F71" s="16" t="s">
        <v>51</v>
      </c>
      <c r="G71" s="17" t="s">
        <v>1</v>
      </c>
      <c r="H71" s="14">
        <v>7</v>
      </c>
      <c r="I71" s="15" t="s">
        <v>316</v>
      </c>
    </row>
    <row r="72" spans="2:9" x14ac:dyDescent="0.2">
      <c r="B72" s="53">
        <f t="shared" si="1"/>
        <v>68</v>
      </c>
      <c r="C72" s="14" t="s">
        <v>122</v>
      </c>
      <c r="D72" s="14" t="s">
        <v>60</v>
      </c>
      <c r="E72" s="15" t="s">
        <v>516</v>
      </c>
      <c r="F72" s="16" t="s">
        <v>51</v>
      </c>
      <c r="G72" s="17" t="s">
        <v>2</v>
      </c>
      <c r="H72" s="14">
        <v>50</v>
      </c>
      <c r="I72" s="15" t="s">
        <v>206</v>
      </c>
    </row>
    <row r="73" spans="2:9" x14ac:dyDescent="0.2">
      <c r="B73" s="53">
        <f t="shared" si="1"/>
        <v>69</v>
      </c>
      <c r="C73" s="14" t="s">
        <v>217</v>
      </c>
      <c r="D73" s="14" t="s">
        <v>60</v>
      </c>
      <c r="E73" s="15" t="s">
        <v>218</v>
      </c>
      <c r="F73" s="16" t="s">
        <v>51</v>
      </c>
      <c r="G73" s="17" t="s">
        <v>1</v>
      </c>
      <c r="H73" s="14">
        <v>2</v>
      </c>
      <c r="I73" s="15" t="s">
        <v>210</v>
      </c>
    </row>
    <row r="74" spans="2:9" x14ac:dyDescent="0.2">
      <c r="B74" s="53">
        <f t="shared" si="1"/>
        <v>70</v>
      </c>
      <c r="C74" s="14" t="s">
        <v>285</v>
      </c>
      <c r="D74" s="23" t="s">
        <v>96</v>
      </c>
      <c r="E74" s="16" t="s">
        <v>286</v>
      </c>
      <c r="F74" s="16" t="s">
        <v>51</v>
      </c>
      <c r="G74" s="17" t="s">
        <v>2</v>
      </c>
      <c r="H74" s="14">
        <v>38</v>
      </c>
      <c r="I74" s="15" t="s">
        <v>238</v>
      </c>
    </row>
    <row r="75" spans="2:9" x14ac:dyDescent="0.2">
      <c r="B75" s="53">
        <f t="shared" si="1"/>
        <v>71</v>
      </c>
      <c r="C75" s="14" t="s">
        <v>23</v>
      </c>
      <c r="D75" s="14" t="s">
        <v>23</v>
      </c>
      <c r="E75" s="16" t="s">
        <v>789</v>
      </c>
      <c r="F75" s="16" t="s">
        <v>51</v>
      </c>
      <c r="G75" s="17" t="s">
        <v>2</v>
      </c>
      <c r="H75" s="14">
        <v>6</v>
      </c>
      <c r="I75" s="15" t="s">
        <v>187</v>
      </c>
    </row>
    <row r="76" spans="2:9" x14ac:dyDescent="0.2">
      <c r="B76" s="53">
        <f t="shared" si="1"/>
        <v>72</v>
      </c>
      <c r="C76" s="14" t="s">
        <v>23</v>
      </c>
      <c r="D76" s="14" t="s">
        <v>23</v>
      </c>
      <c r="E76" s="15" t="s">
        <v>662</v>
      </c>
      <c r="F76" s="16" t="s">
        <v>51</v>
      </c>
      <c r="G76" s="17" t="s">
        <v>1</v>
      </c>
      <c r="H76" s="14">
        <v>309</v>
      </c>
      <c r="I76" s="15" t="s">
        <v>549</v>
      </c>
    </row>
    <row r="77" spans="2:9" x14ac:dyDescent="0.2">
      <c r="B77" s="53">
        <f t="shared" si="1"/>
        <v>73</v>
      </c>
      <c r="C77" s="14" t="s">
        <v>551</v>
      </c>
      <c r="D77" s="14" t="s">
        <v>723</v>
      </c>
      <c r="E77" s="15" t="s">
        <v>552</v>
      </c>
      <c r="F77" s="16" t="s">
        <v>51</v>
      </c>
      <c r="G77" s="17" t="s">
        <v>1</v>
      </c>
      <c r="H77" s="14">
        <v>2</v>
      </c>
      <c r="I77" s="15" t="s">
        <v>55</v>
      </c>
    </row>
    <row r="78" spans="2:9" x14ac:dyDescent="0.2">
      <c r="B78" s="53">
        <f t="shared" si="1"/>
        <v>74</v>
      </c>
      <c r="C78" s="14" t="s">
        <v>284</v>
      </c>
      <c r="D78" s="23" t="s">
        <v>79</v>
      </c>
      <c r="E78" s="15" t="s">
        <v>125</v>
      </c>
      <c r="F78" s="16" t="s">
        <v>51</v>
      </c>
      <c r="G78" s="17" t="s">
        <v>1</v>
      </c>
      <c r="H78" s="14">
        <v>1</v>
      </c>
      <c r="I78" s="15" t="s">
        <v>517</v>
      </c>
    </row>
    <row r="79" spans="2:9" x14ac:dyDescent="0.2">
      <c r="B79" s="53">
        <f t="shared" si="1"/>
        <v>75</v>
      </c>
      <c r="C79" s="14" t="s">
        <v>220</v>
      </c>
      <c r="D79" s="23" t="s">
        <v>221</v>
      </c>
      <c r="E79" s="15" t="s">
        <v>222</v>
      </c>
      <c r="F79" s="16" t="s">
        <v>51</v>
      </c>
      <c r="G79" s="17" t="s">
        <v>1</v>
      </c>
      <c r="H79" s="14">
        <v>5</v>
      </c>
      <c r="I79" s="15" t="s">
        <v>253</v>
      </c>
    </row>
    <row r="80" spans="2:9" x14ac:dyDescent="0.2">
      <c r="B80" s="53">
        <f t="shared" si="1"/>
        <v>76</v>
      </c>
      <c r="C80" s="14" t="s">
        <v>220</v>
      </c>
      <c r="D80" s="23" t="s">
        <v>221</v>
      </c>
      <c r="E80" s="15" t="s">
        <v>223</v>
      </c>
      <c r="F80" s="16" t="s">
        <v>51</v>
      </c>
      <c r="G80" s="17" t="s">
        <v>1</v>
      </c>
      <c r="H80" s="14">
        <v>5</v>
      </c>
      <c r="I80" s="15" t="s">
        <v>518</v>
      </c>
    </row>
    <row r="81" spans="2:9" x14ac:dyDescent="0.2">
      <c r="B81" s="53">
        <f t="shared" si="1"/>
        <v>77</v>
      </c>
      <c r="C81" s="14" t="s">
        <v>220</v>
      </c>
      <c r="D81" s="23" t="s">
        <v>221</v>
      </c>
      <c r="E81" s="15" t="s">
        <v>223</v>
      </c>
      <c r="F81" s="16" t="s">
        <v>51</v>
      </c>
      <c r="G81" s="17" t="s">
        <v>1</v>
      </c>
      <c r="H81" s="14">
        <v>5</v>
      </c>
      <c r="I81" s="15" t="s">
        <v>327</v>
      </c>
    </row>
    <row r="82" spans="2:9" x14ac:dyDescent="0.2">
      <c r="B82" s="53">
        <f t="shared" si="1"/>
        <v>78</v>
      </c>
      <c r="C82" s="14" t="s">
        <v>24</v>
      </c>
      <c r="D82" s="14" t="s">
        <v>80</v>
      </c>
      <c r="E82" s="15" t="s">
        <v>200</v>
      </c>
      <c r="F82" s="16" t="s">
        <v>51</v>
      </c>
      <c r="G82" s="17" t="s">
        <v>1</v>
      </c>
      <c r="H82" s="14">
        <v>92</v>
      </c>
      <c r="I82" s="15" t="s">
        <v>735</v>
      </c>
    </row>
    <row r="83" spans="2:9" x14ac:dyDescent="0.2">
      <c r="B83" s="53">
        <f t="shared" si="1"/>
        <v>79</v>
      </c>
      <c r="C83" s="14" t="s">
        <v>24</v>
      </c>
      <c r="D83" s="14" t="s">
        <v>80</v>
      </c>
      <c r="E83" s="15" t="s">
        <v>287</v>
      </c>
      <c r="F83" s="16" t="s">
        <v>51</v>
      </c>
      <c r="G83" s="17" t="s">
        <v>52</v>
      </c>
      <c r="H83" s="14">
        <v>2</v>
      </c>
      <c r="I83" s="15" t="s">
        <v>182</v>
      </c>
    </row>
    <row r="84" spans="2:9" x14ac:dyDescent="0.2">
      <c r="B84" s="53">
        <f t="shared" si="1"/>
        <v>80</v>
      </c>
      <c r="C84" s="14" t="s">
        <v>25</v>
      </c>
      <c r="D84" s="15" t="s">
        <v>81</v>
      </c>
      <c r="E84" s="15" t="s">
        <v>13</v>
      </c>
      <c r="F84" s="16" t="s">
        <v>51</v>
      </c>
      <c r="G84" s="17" t="s">
        <v>1</v>
      </c>
      <c r="H84" s="14">
        <v>49</v>
      </c>
      <c r="I84" s="15" t="s">
        <v>253</v>
      </c>
    </row>
    <row r="85" spans="2:9" x14ac:dyDescent="0.2">
      <c r="B85" s="53">
        <f t="shared" si="1"/>
        <v>81</v>
      </c>
      <c r="C85" s="14" t="s">
        <v>553</v>
      </c>
      <c r="D85" s="14" t="s">
        <v>288</v>
      </c>
      <c r="E85" s="14" t="s">
        <v>554</v>
      </c>
      <c r="F85" s="16" t="s">
        <v>51</v>
      </c>
      <c r="G85" s="17" t="s">
        <v>245</v>
      </c>
      <c r="H85" s="14">
        <v>180</v>
      </c>
      <c r="I85" s="15" t="s">
        <v>140</v>
      </c>
    </row>
    <row r="86" spans="2:9" x14ac:dyDescent="0.2">
      <c r="B86" s="53">
        <f t="shared" si="1"/>
        <v>82</v>
      </c>
      <c r="C86" s="14" t="s">
        <v>126</v>
      </c>
      <c r="D86" s="15" t="s">
        <v>126</v>
      </c>
      <c r="E86" s="15" t="s">
        <v>555</v>
      </c>
      <c r="F86" s="16" t="s">
        <v>51</v>
      </c>
      <c r="G86" s="17" t="s">
        <v>1</v>
      </c>
      <c r="H86" s="14">
        <v>30</v>
      </c>
      <c r="I86" s="15" t="s">
        <v>238</v>
      </c>
    </row>
    <row r="87" spans="2:9" x14ac:dyDescent="0.2">
      <c r="B87" s="53">
        <f t="shared" si="1"/>
        <v>83</v>
      </c>
      <c r="C87" s="14" t="s">
        <v>790</v>
      </c>
      <c r="D87" s="15" t="s">
        <v>812</v>
      </c>
      <c r="E87" s="15" t="s">
        <v>791</v>
      </c>
      <c r="F87" s="16" t="s">
        <v>51</v>
      </c>
      <c r="G87" s="17" t="s">
        <v>1</v>
      </c>
      <c r="H87" s="14">
        <v>7</v>
      </c>
      <c r="I87" s="15" t="s">
        <v>238</v>
      </c>
    </row>
    <row r="88" spans="2:9" x14ac:dyDescent="0.2">
      <c r="B88" s="53">
        <f t="shared" si="1"/>
        <v>84</v>
      </c>
      <c r="C88" s="14" t="s">
        <v>792</v>
      </c>
      <c r="D88" s="15" t="s">
        <v>813</v>
      </c>
      <c r="E88" s="15" t="s">
        <v>793</v>
      </c>
      <c r="F88" s="16" t="s">
        <v>51</v>
      </c>
      <c r="G88" s="17" t="s">
        <v>1</v>
      </c>
      <c r="H88" s="14">
        <v>16</v>
      </c>
      <c r="I88" s="15" t="s">
        <v>240</v>
      </c>
    </row>
    <row r="89" spans="2:9" x14ac:dyDescent="0.2">
      <c r="B89" s="53">
        <f t="shared" si="1"/>
        <v>85</v>
      </c>
      <c r="C89" s="14" t="s">
        <v>794</v>
      </c>
      <c r="D89" s="15" t="s">
        <v>814</v>
      </c>
      <c r="E89" s="15" t="s">
        <v>795</v>
      </c>
      <c r="F89" s="16"/>
      <c r="G89" s="17"/>
      <c r="H89" s="14">
        <v>5</v>
      </c>
      <c r="I89" s="15" t="s">
        <v>189</v>
      </c>
    </row>
    <row r="90" spans="2:9" x14ac:dyDescent="0.2">
      <c r="B90" s="53">
        <f t="shared" si="1"/>
        <v>86</v>
      </c>
      <c r="C90" s="14" t="s">
        <v>289</v>
      </c>
      <c r="D90" s="14" t="s">
        <v>289</v>
      </c>
      <c r="E90" s="15" t="s">
        <v>290</v>
      </c>
      <c r="F90" s="16" t="s">
        <v>175</v>
      </c>
      <c r="G90" s="17" t="s">
        <v>1</v>
      </c>
      <c r="H90" s="14">
        <v>10</v>
      </c>
      <c r="I90" s="15" t="s">
        <v>187</v>
      </c>
    </row>
    <row r="91" spans="2:9" x14ac:dyDescent="0.2">
      <c r="B91" s="53">
        <f t="shared" si="1"/>
        <v>87</v>
      </c>
      <c r="C91" s="14" t="s">
        <v>183</v>
      </c>
      <c r="D91" s="15" t="s">
        <v>196</v>
      </c>
      <c r="E91" s="26" t="s">
        <v>291</v>
      </c>
      <c r="F91" s="16" t="s">
        <v>51</v>
      </c>
      <c r="G91" s="17" t="s">
        <v>1</v>
      </c>
      <c r="H91" s="14">
        <v>2.7</v>
      </c>
      <c r="I91" s="15" t="s">
        <v>186</v>
      </c>
    </row>
    <row r="92" spans="2:9" x14ac:dyDescent="0.2">
      <c r="B92" s="53">
        <f t="shared" si="1"/>
        <v>88</v>
      </c>
      <c r="C92" s="14" t="s">
        <v>224</v>
      </c>
      <c r="D92" s="14" t="s">
        <v>35</v>
      </c>
      <c r="E92" s="15" t="s">
        <v>127</v>
      </c>
      <c r="F92" s="16" t="s">
        <v>51</v>
      </c>
      <c r="G92" s="17" t="s">
        <v>1</v>
      </c>
      <c r="H92" s="14">
        <v>83</v>
      </c>
      <c r="I92" s="15" t="s">
        <v>219</v>
      </c>
    </row>
    <row r="93" spans="2:9" x14ac:dyDescent="0.2">
      <c r="B93" s="53">
        <f t="shared" si="1"/>
        <v>89</v>
      </c>
      <c r="C93" s="14" t="s">
        <v>224</v>
      </c>
      <c r="D93" s="14" t="s">
        <v>35</v>
      </c>
      <c r="E93" s="15" t="s">
        <v>225</v>
      </c>
      <c r="F93" s="16" t="s">
        <v>51</v>
      </c>
      <c r="G93" s="17" t="s">
        <v>1</v>
      </c>
      <c r="H93" s="14">
        <v>13</v>
      </c>
      <c r="I93" s="15" t="s">
        <v>186</v>
      </c>
    </row>
    <row r="94" spans="2:9" x14ac:dyDescent="0.2">
      <c r="B94" s="53">
        <f t="shared" si="1"/>
        <v>90</v>
      </c>
      <c r="C94" s="14" t="s">
        <v>663</v>
      </c>
      <c r="D94" s="14" t="s">
        <v>724</v>
      </c>
      <c r="E94" s="15" t="s">
        <v>664</v>
      </c>
      <c r="F94" s="16" t="s">
        <v>51</v>
      </c>
      <c r="G94" s="17" t="s">
        <v>1</v>
      </c>
      <c r="H94" s="14">
        <v>1</v>
      </c>
      <c r="I94" s="15" t="s">
        <v>168</v>
      </c>
    </row>
    <row r="95" spans="2:9" x14ac:dyDescent="0.2">
      <c r="B95" s="53">
        <f t="shared" si="1"/>
        <v>91</v>
      </c>
      <c r="C95" s="14" t="s">
        <v>128</v>
      </c>
      <c r="D95" s="14" t="s">
        <v>128</v>
      </c>
      <c r="E95" s="15" t="s">
        <v>129</v>
      </c>
      <c r="F95" s="16" t="s">
        <v>51</v>
      </c>
      <c r="G95" s="17" t="s">
        <v>2</v>
      </c>
      <c r="H95" s="14">
        <v>20</v>
      </c>
      <c r="I95" s="15" t="s">
        <v>755</v>
      </c>
    </row>
    <row r="96" spans="2:9" x14ac:dyDescent="0.2">
      <c r="B96" s="53">
        <f t="shared" si="1"/>
        <v>92</v>
      </c>
      <c r="C96" s="14" t="s">
        <v>36</v>
      </c>
      <c r="D96" s="14" t="s">
        <v>36</v>
      </c>
      <c r="E96" s="15" t="s">
        <v>292</v>
      </c>
      <c r="F96" s="16" t="s">
        <v>51</v>
      </c>
      <c r="G96" s="17" t="s">
        <v>1</v>
      </c>
      <c r="H96" s="14">
        <v>23</v>
      </c>
      <c r="I96" s="15" t="s">
        <v>239</v>
      </c>
    </row>
    <row r="97" spans="2:9" x14ac:dyDescent="0.2">
      <c r="B97" s="53">
        <f t="shared" si="1"/>
        <v>93</v>
      </c>
      <c r="C97" s="14" t="s">
        <v>36</v>
      </c>
      <c r="D97" s="14" t="s">
        <v>36</v>
      </c>
      <c r="E97" s="15" t="s">
        <v>665</v>
      </c>
      <c r="F97" s="16" t="s">
        <v>51</v>
      </c>
      <c r="G97" s="17" t="s">
        <v>1</v>
      </c>
      <c r="H97" s="14">
        <v>9</v>
      </c>
      <c r="I97" s="15" t="s">
        <v>212</v>
      </c>
    </row>
    <row r="98" spans="2:9" x14ac:dyDescent="0.2">
      <c r="B98" s="53">
        <f t="shared" si="1"/>
        <v>94</v>
      </c>
      <c r="C98" s="14" t="s">
        <v>666</v>
      </c>
      <c r="D98" s="14" t="s">
        <v>666</v>
      </c>
      <c r="E98" s="15" t="s">
        <v>667</v>
      </c>
      <c r="F98" s="16" t="s">
        <v>51</v>
      </c>
      <c r="G98" s="17" t="s">
        <v>1</v>
      </c>
      <c r="H98" s="14">
        <v>5</v>
      </c>
      <c r="I98" s="15" t="s">
        <v>210</v>
      </c>
    </row>
    <row r="99" spans="2:9" x14ac:dyDescent="0.2">
      <c r="B99" s="53">
        <f t="shared" si="1"/>
        <v>95</v>
      </c>
      <c r="C99" s="14" t="s">
        <v>26</v>
      </c>
      <c r="D99" s="14" t="s">
        <v>82</v>
      </c>
      <c r="E99" s="15" t="s">
        <v>132</v>
      </c>
      <c r="F99" s="16" t="s">
        <v>51</v>
      </c>
      <c r="G99" s="17" t="s">
        <v>1</v>
      </c>
      <c r="H99" s="14">
        <v>82</v>
      </c>
      <c r="I99" s="15" t="s">
        <v>238</v>
      </c>
    </row>
    <row r="100" spans="2:9" x14ac:dyDescent="0.2">
      <c r="B100" s="53">
        <f t="shared" si="1"/>
        <v>96</v>
      </c>
      <c r="C100" s="14" t="s">
        <v>668</v>
      </c>
      <c r="D100" s="14" t="s">
        <v>725</v>
      </c>
      <c r="E100" s="15" t="s">
        <v>669</v>
      </c>
      <c r="F100" s="16" t="s">
        <v>51</v>
      </c>
      <c r="G100" s="17" t="s">
        <v>1</v>
      </c>
      <c r="H100" s="14">
        <v>1</v>
      </c>
      <c r="I100" s="15" t="s">
        <v>191</v>
      </c>
    </row>
    <row r="101" spans="2:9" x14ac:dyDescent="0.2">
      <c r="B101" s="53">
        <f t="shared" si="1"/>
        <v>97</v>
      </c>
      <c r="C101" s="14" t="s">
        <v>226</v>
      </c>
      <c r="D101" s="14" t="s">
        <v>226</v>
      </c>
      <c r="E101" s="15" t="s">
        <v>293</v>
      </c>
      <c r="F101" s="16" t="s">
        <v>51</v>
      </c>
      <c r="G101" s="17" t="s">
        <v>1</v>
      </c>
      <c r="H101" s="14">
        <v>1</v>
      </c>
      <c r="I101" s="15" t="s">
        <v>184</v>
      </c>
    </row>
    <row r="102" spans="2:9" x14ac:dyDescent="0.2">
      <c r="B102" s="53">
        <f t="shared" si="1"/>
        <v>98</v>
      </c>
      <c r="C102" s="14" t="s">
        <v>227</v>
      </c>
      <c r="D102" s="14" t="s">
        <v>228</v>
      </c>
      <c r="E102" s="15" t="s">
        <v>229</v>
      </c>
      <c r="F102" s="16" t="s">
        <v>130</v>
      </c>
      <c r="G102" s="17" t="s">
        <v>2</v>
      </c>
      <c r="H102" s="14">
        <v>36</v>
      </c>
      <c r="I102" s="15" t="s">
        <v>140</v>
      </c>
    </row>
    <row r="103" spans="2:9" x14ac:dyDescent="0.2">
      <c r="B103" s="53">
        <f t="shared" si="1"/>
        <v>99</v>
      </c>
      <c r="C103" s="14" t="s">
        <v>294</v>
      </c>
      <c r="D103" s="14" t="s">
        <v>294</v>
      </c>
      <c r="E103" s="15" t="s">
        <v>295</v>
      </c>
      <c r="F103" s="16" t="s">
        <v>175</v>
      </c>
      <c r="G103" s="17" t="s">
        <v>245</v>
      </c>
      <c r="H103" s="14">
        <v>7960</v>
      </c>
      <c r="I103" s="15" t="s">
        <v>296</v>
      </c>
    </row>
    <row r="104" spans="2:9" x14ac:dyDescent="0.2">
      <c r="B104" s="53">
        <f t="shared" si="1"/>
        <v>100</v>
      </c>
      <c r="C104" s="14" t="s">
        <v>294</v>
      </c>
      <c r="D104" s="14" t="s">
        <v>294</v>
      </c>
      <c r="E104" s="15" t="s">
        <v>295</v>
      </c>
      <c r="F104" s="16" t="s">
        <v>175</v>
      </c>
      <c r="G104" s="17" t="s">
        <v>245</v>
      </c>
      <c r="H104" s="14">
        <v>44540</v>
      </c>
      <c r="I104" s="15" t="s">
        <v>796</v>
      </c>
    </row>
    <row r="105" spans="2:9" x14ac:dyDescent="0.2">
      <c r="B105" s="53">
        <f t="shared" si="1"/>
        <v>101</v>
      </c>
      <c r="C105" s="14" t="s">
        <v>133</v>
      </c>
      <c r="D105" s="14" t="s">
        <v>133</v>
      </c>
      <c r="E105" s="15" t="s">
        <v>129</v>
      </c>
      <c r="F105" s="16" t="s">
        <v>51</v>
      </c>
      <c r="G105" s="17" t="s">
        <v>2</v>
      </c>
      <c r="H105" s="14">
        <v>4</v>
      </c>
      <c r="I105" s="15" t="s">
        <v>670</v>
      </c>
    </row>
    <row r="106" spans="2:9" x14ac:dyDescent="0.2">
      <c r="B106" s="53">
        <f t="shared" si="1"/>
        <v>102</v>
      </c>
      <c r="C106" s="14" t="s">
        <v>797</v>
      </c>
      <c r="D106" s="14" t="s">
        <v>797</v>
      </c>
      <c r="E106" s="15" t="s">
        <v>798</v>
      </c>
      <c r="F106" s="16" t="s">
        <v>51</v>
      </c>
      <c r="G106" s="17" t="s">
        <v>1</v>
      </c>
      <c r="H106" s="14">
        <v>9</v>
      </c>
      <c r="I106" s="15" t="s">
        <v>191</v>
      </c>
    </row>
    <row r="107" spans="2:9" x14ac:dyDescent="0.2">
      <c r="B107" s="53">
        <f t="shared" si="1"/>
        <v>103</v>
      </c>
      <c r="C107" s="61" t="s">
        <v>108</v>
      </c>
      <c r="D107" s="14" t="s">
        <v>83</v>
      </c>
      <c r="E107" s="58" t="s">
        <v>134</v>
      </c>
      <c r="F107" s="59" t="s">
        <v>51</v>
      </c>
      <c r="G107" s="60" t="s">
        <v>1</v>
      </c>
      <c r="H107" s="61">
        <v>0.9</v>
      </c>
      <c r="I107" s="58" t="s">
        <v>311</v>
      </c>
    </row>
    <row r="108" spans="2:9" x14ac:dyDescent="0.2">
      <c r="B108" s="53">
        <f t="shared" si="1"/>
        <v>104</v>
      </c>
      <c r="C108" s="61" t="s">
        <v>231</v>
      </c>
      <c r="D108" s="14" t="s">
        <v>84</v>
      </c>
      <c r="E108" s="58" t="s">
        <v>135</v>
      </c>
      <c r="F108" s="59" t="s">
        <v>51</v>
      </c>
      <c r="G108" s="60" t="s">
        <v>1</v>
      </c>
      <c r="H108" s="61">
        <v>29</v>
      </c>
      <c r="I108" s="58" t="s">
        <v>199</v>
      </c>
    </row>
    <row r="109" spans="2:9" x14ac:dyDescent="0.2">
      <c r="B109" s="53">
        <f t="shared" si="1"/>
        <v>105</v>
      </c>
      <c r="C109" s="61" t="s">
        <v>230</v>
      </c>
      <c r="D109" s="14" t="s">
        <v>232</v>
      </c>
      <c r="E109" s="58" t="s">
        <v>233</v>
      </c>
      <c r="F109" s="59" t="s">
        <v>51</v>
      </c>
      <c r="G109" s="60" t="s">
        <v>1</v>
      </c>
      <c r="H109" s="61">
        <v>13</v>
      </c>
      <c r="I109" s="58" t="s">
        <v>192</v>
      </c>
    </row>
    <row r="110" spans="2:9" x14ac:dyDescent="0.2">
      <c r="B110" s="53">
        <f t="shared" si="1"/>
        <v>106</v>
      </c>
      <c r="C110" s="61" t="s">
        <v>85</v>
      </c>
      <c r="D110" s="14" t="s">
        <v>85</v>
      </c>
      <c r="E110" s="58" t="s">
        <v>799</v>
      </c>
      <c r="F110" s="59" t="s">
        <v>51</v>
      </c>
      <c r="G110" s="60" t="s">
        <v>1</v>
      </c>
      <c r="H110" s="61">
        <v>15</v>
      </c>
      <c r="I110" s="58" t="s">
        <v>182</v>
      </c>
    </row>
    <row r="111" spans="2:9" x14ac:dyDescent="0.2">
      <c r="B111" s="53">
        <f t="shared" si="1"/>
        <v>107</v>
      </c>
      <c r="C111" s="61" t="s">
        <v>558</v>
      </c>
      <c r="D111" s="61" t="s">
        <v>558</v>
      </c>
      <c r="E111" s="58" t="s">
        <v>559</v>
      </c>
      <c r="F111" s="59" t="s">
        <v>51</v>
      </c>
      <c r="G111" s="60" t="s">
        <v>1</v>
      </c>
      <c r="H111" s="61">
        <v>6</v>
      </c>
      <c r="I111" s="58" t="s">
        <v>210</v>
      </c>
    </row>
    <row r="112" spans="2:9" x14ac:dyDescent="0.2">
      <c r="B112" s="53">
        <f t="shared" si="1"/>
        <v>108</v>
      </c>
      <c r="C112" s="61" t="s">
        <v>558</v>
      </c>
      <c r="D112" s="61" t="s">
        <v>558</v>
      </c>
      <c r="E112" s="58" t="s">
        <v>560</v>
      </c>
      <c r="F112" s="59" t="s">
        <v>51</v>
      </c>
      <c r="G112" s="60" t="s">
        <v>1</v>
      </c>
      <c r="H112" s="61">
        <v>13</v>
      </c>
      <c r="I112" s="58" t="s">
        <v>206</v>
      </c>
    </row>
    <row r="113" spans="2:10" x14ac:dyDescent="0.2">
      <c r="B113" s="53">
        <f t="shared" si="1"/>
        <v>109</v>
      </c>
      <c r="C113" s="61" t="s">
        <v>671</v>
      </c>
      <c r="D113" s="61" t="s">
        <v>577</v>
      </c>
      <c r="E113" s="58" t="s">
        <v>672</v>
      </c>
      <c r="F113" s="59" t="s">
        <v>51</v>
      </c>
      <c r="G113" s="60" t="s">
        <v>1</v>
      </c>
      <c r="H113" s="61">
        <v>10</v>
      </c>
      <c r="I113" s="58" t="s">
        <v>55</v>
      </c>
    </row>
    <row r="114" spans="2:10" x14ac:dyDescent="0.2">
      <c r="B114" s="53">
        <f t="shared" si="1"/>
        <v>110</v>
      </c>
      <c r="C114" s="61" t="s">
        <v>673</v>
      </c>
      <c r="D114" s="61" t="s">
        <v>722</v>
      </c>
      <c r="E114" s="58" t="s">
        <v>674</v>
      </c>
      <c r="F114" s="59" t="s">
        <v>51</v>
      </c>
      <c r="G114" s="60" t="s">
        <v>1</v>
      </c>
      <c r="H114" s="61">
        <v>3</v>
      </c>
      <c r="I114" s="58" t="s">
        <v>253</v>
      </c>
    </row>
    <row r="115" spans="2:10" x14ac:dyDescent="0.2">
      <c r="B115" s="53">
        <f t="shared" si="1"/>
        <v>111</v>
      </c>
      <c r="C115" s="61" t="s">
        <v>561</v>
      </c>
      <c r="D115" s="61" t="s">
        <v>563</v>
      </c>
      <c r="E115" s="58" t="s">
        <v>562</v>
      </c>
      <c r="F115" s="59" t="s">
        <v>130</v>
      </c>
      <c r="G115" s="60" t="s">
        <v>1</v>
      </c>
      <c r="H115" s="61">
        <v>5</v>
      </c>
      <c r="I115" s="58" t="s">
        <v>212</v>
      </c>
    </row>
    <row r="116" spans="2:10" x14ac:dyDescent="0.2">
      <c r="B116" s="53">
        <f t="shared" si="1"/>
        <v>112</v>
      </c>
      <c r="C116" s="61" t="s">
        <v>675</v>
      </c>
      <c r="D116" s="61" t="s">
        <v>564</v>
      </c>
      <c r="E116" s="58" t="s">
        <v>565</v>
      </c>
      <c r="F116" s="59" t="s">
        <v>51</v>
      </c>
      <c r="G116" s="60" t="s">
        <v>1</v>
      </c>
      <c r="H116" s="61">
        <v>11</v>
      </c>
      <c r="I116" s="58" t="s">
        <v>219</v>
      </c>
    </row>
    <row r="117" spans="2:10" x14ac:dyDescent="0.2">
      <c r="B117" s="53">
        <f t="shared" si="1"/>
        <v>113</v>
      </c>
      <c r="C117" s="61" t="s">
        <v>676</v>
      </c>
      <c r="D117" s="61" t="s">
        <v>564</v>
      </c>
      <c r="E117" s="58" t="s">
        <v>677</v>
      </c>
      <c r="F117" s="59" t="s">
        <v>51</v>
      </c>
      <c r="G117" s="60" t="s">
        <v>1</v>
      </c>
      <c r="H117" s="61">
        <v>10</v>
      </c>
      <c r="I117" s="58" t="s">
        <v>556</v>
      </c>
    </row>
    <row r="118" spans="2:10" s="25" customFormat="1" x14ac:dyDescent="0.2">
      <c r="B118" s="53">
        <f t="shared" si="1"/>
        <v>114</v>
      </c>
      <c r="C118" s="61" t="s">
        <v>234</v>
      </c>
      <c r="D118" s="61" t="s">
        <v>235</v>
      </c>
      <c r="E118" s="58" t="s">
        <v>236</v>
      </c>
      <c r="F118" s="59" t="s">
        <v>130</v>
      </c>
      <c r="G118" s="60" t="s">
        <v>2</v>
      </c>
      <c r="H118" s="61">
        <v>3</v>
      </c>
      <c r="I118" s="58" t="s">
        <v>181</v>
      </c>
      <c r="J118" s="28"/>
    </row>
    <row r="119" spans="2:10" s="25" customFormat="1" x14ac:dyDescent="0.2">
      <c r="B119" s="53">
        <f t="shared" ref="B119:B156" si="2">B118+1</f>
        <v>115</v>
      </c>
      <c r="C119" s="61" t="s">
        <v>297</v>
      </c>
      <c r="D119" s="61" t="s">
        <v>317</v>
      </c>
      <c r="E119" s="58" t="s">
        <v>298</v>
      </c>
      <c r="F119" s="59" t="s">
        <v>175</v>
      </c>
      <c r="G119" s="60"/>
      <c r="H119" s="61">
        <v>4</v>
      </c>
      <c r="I119" s="58" t="s">
        <v>140</v>
      </c>
      <c r="J119" s="28"/>
    </row>
    <row r="120" spans="2:10" x14ac:dyDescent="0.2">
      <c r="B120" s="53">
        <f t="shared" si="2"/>
        <v>116</v>
      </c>
      <c r="C120" s="61" t="s">
        <v>299</v>
      </c>
      <c r="D120" s="14" t="s">
        <v>318</v>
      </c>
      <c r="E120" s="58" t="s">
        <v>300</v>
      </c>
      <c r="F120" s="59" t="s">
        <v>130</v>
      </c>
      <c r="G120" s="60" t="s">
        <v>1</v>
      </c>
      <c r="H120" s="61">
        <v>16</v>
      </c>
      <c r="I120" s="58" t="s">
        <v>181</v>
      </c>
    </row>
    <row r="121" spans="2:10" x14ac:dyDescent="0.2">
      <c r="B121" s="53">
        <f t="shared" si="2"/>
        <v>117</v>
      </c>
      <c r="C121" s="61" t="s">
        <v>136</v>
      </c>
      <c r="D121" s="14" t="s">
        <v>176</v>
      </c>
      <c r="E121" s="58" t="s">
        <v>301</v>
      </c>
      <c r="F121" s="59" t="s">
        <v>51</v>
      </c>
      <c r="G121" s="60" t="s">
        <v>1</v>
      </c>
      <c r="H121" s="61">
        <v>35</v>
      </c>
      <c r="I121" s="58" t="s">
        <v>184</v>
      </c>
    </row>
    <row r="122" spans="2:10" x14ac:dyDescent="0.2">
      <c r="B122" s="53">
        <f t="shared" si="2"/>
        <v>118</v>
      </c>
      <c r="C122" s="61" t="s">
        <v>136</v>
      </c>
      <c r="D122" s="14" t="s">
        <v>176</v>
      </c>
      <c r="E122" s="58" t="s">
        <v>302</v>
      </c>
      <c r="F122" s="59" t="s">
        <v>51</v>
      </c>
      <c r="G122" s="60" t="s">
        <v>1</v>
      </c>
      <c r="H122" s="61">
        <v>2</v>
      </c>
      <c r="I122" s="58" t="s">
        <v>131</v>
      </c>
    </row>
    <row r="123" spans="2:10" x14ac:dyDescent="0.2">
      <c r="B123" s="53">
        <f t="shared" si="2"/>
        <v>119</v>
      </c>
      <c r="C123" s="61" t="s">
        <v>519</v>
      </c>
      <c r="D123" s="61" t="s">
        <v>519</v>
      </c>
      <c r="E123" s="58" t="s">
        <v>520</v>
      </c>
      <c r="F123" s="59" t="s">
        <v>51</v>
      </c>
      <c r="G123" s="60" t="s">
        <v>1</v>
      </c>
      <c r="H123" s="61">
        <v>50</v>
      </c>
      <c r="I123" s="58" t="s">
        <v>345</v>
      </c>
    </row>
    <row r="124" spans="2:10" x14ac:dyDescent="0.2">
      <c r="B124" s="53">
        <f t="shared" si="2"/>
        <v>120</v>
      </c>
      <c r="C124" s="61" t="s">
        <v>303</v>
      </c>
      <c r="D124" s="14" t="s">
        <v>86</v>
      </c>
      <c r="E124" s="58" t="s">
        <v>304</v>
      </c>
      <c r="F124" s="59" t="s">
        <v>51</v>
      </c>
      <c r="G124" s="60" t="s">
        <v>2</v>
      </c>
      <c r="H124" s="61">
        <v>1</v>
      </c>
      <c r="I124" s="58" t="s">
        <v>678</v>
      </c>
    </row>
    <row r="125" spans="2:10" x14ac:dyDescent="0.2">
      <c r="B125" s="53">
        <f t="shared" si="2"/>
        <v>121</v>
      </c>
      <c r="C125" s="61" t="s">
        <v>87</v>
      </c>
      <c r="D125" s="61" t="s">
        <v>87</v>
      </c>
      <c r="E125" s="58" t="s">
        <v>305</v>
      </c>
      <c r="F125" s="59" t="s">
        <v>51</v>
      </c>
      <c r="G125" s="60" t="s">
        <v>1</v>
      </c>
      <c r="H125" s="61">
        <v>1</v>
      </c>
      <c r="I125" s="58" t="s">
        <v>115</v>
      </c>
    </row>
    <row r="126" spans="2:10" x14ac:dyDescent="0.2">
      <c r="B126" s="53">
        <f t="shared" si="2"/>
        <v>122</v>
      </c>
      <c r="C126" s="61" t="s">
        <v>800</v>
      </c>
      <c r="D126" s="61" t="s">
        <v>810</v>
      </c>
      <c r="E126" s="58" t="s">
        <v>801</v>
      </c>
      <c r="F126" s="59" t="s">
        <v>51</v>
      </c>
      <c r="G126" s="60" t="s">
        <v>1</v>
      </c>
      <c r="H126" s="61">
        <v>8</v>
      </c>
      <c r="I126" s="58" t="s">
        <v>161</v>
      </c>
    </row>
    <row r="127" spans="2:10" x14ac:dyDescent="0.2">
      <c r="B127" s="53">
        <f t="shared" si="2"/>
        <v>123</v>
      </c>
      <c r="C127" s="61" t="s">
        <v>802</v>
      </c>
      <c r="D127" s="61" t="s">
        <v>811</v>
      </c>
      <c r="E127" s="58" t="s">
        <v>803</v>
      </c>
      <c r="F127" s="59" t="s">
        <v>51</v>
      </c>
      <c r="G127" s="60" t="s">
        <v>1</v>
      </c>
      <c r="H127" s="61">
        <v>1</v>
      </c>
      <c r="I127" s="58" t="s">
        <v>140</v>
      </c>
    </row>
    <row r="128" spans="2:10" x14ac:dyDescent="0.2">
      <c r="B128" s="53">
        <f t="shared" si="2"/>
        <v>124</v>
      </c>
      <c r="C128" s="61" t="s">
        <v>306</v>
      </c>
      <c r="D128" s="61" t="s">
        <v>306</v>
      </c>
      <c r="E128" s="58" t="s">
        <v>307</v>
      </c>
      <c r="F128" s="59" t="s">
        <v>51</v>
      </c>
      <c r="G128" s="60" t="s">
        <v>1</v>
      </c>
      <c r="H128" s="61">
        <v>6</v>
      </c>
      <c r="I128" s="58" t="s">
        <v>191</v>
      </c>
    </row>
    <row r="129" spans="2:10" x14ac:dyDescent="0.2">
      <c r="B129" s="53">
        <f t="shared" si="2"/>
        <v>125</v>
      </c>
      <c r="C129" s="61" t="s">
        <v>566</v>
      </c>
      <c r="D129" s="61" t="s">
        <v>176</v>
      </c>
      <c r="E129" s="58" t="s">
        <v>567</v>
      </c>
      <c r="F129" s="59" t="s">
        <v>51</v>
      </c>
      <c r="G129" s="60" t="s">
        <v>1</v>
      </c>
      <c r="H129" s="61">
        <v>28</v>
      </c>
      <c r="I129" s="58" t="s">
        <v>186</v>
      </c>
    </row>
    <row r="130" spans="2:10" x14ac:dyDescent="0.2">
      <c r="B130" s="53">
        <f t="shared" si="2"/>
        <v>126</v>
      </c>
      <c r="C130" s="61" t="s">
        <v>568</v>
      </c>
      <c r="D130" s="14" t="s">
        <v>570</v>
      </c>
      <c r="E130" s="58" t="s">
        <v>569</v>
      </c>
      <c r="F130" s="59" t="s">
        <v>51</v>
      </c>
      <c r="G130" s="60" t="s">
        <v>2</v>
      </c>
      <c r="H130" s="61">
        <v>2</v>
      </c>
      <c r="I130" s="58" t="s">
        <v>182</v>
      </c>
    </row>
    <row r="131" spans="2:10" x14ac:dyDescent="0.2">
      <c r="B131" s="53">
        <f t="shared" si="2"/>
        <v>127</v>
      </c>
      <c r="C131" s="61" t="s">
        <v>571</v>
      </c>
      <c r="D131" s="14" t="s">
        <v>575</v>
      </c>
      <c r="E131" s="58" t="s">
        <v>572</v>
      </c>
      <c r="F131" s="59" t="s">
        <v>51</v>
      </c>
      <c r="G131" s="60" t="s">
        <v>1</v>
      </c>
      <c r="H131" s="61">
        <v>21</v>
      </c>
      <c r="I131" s="58" t="s">
        <v>206</v>
      </c>
    </row>
    <row r="132" spans="2:10" x14ac:dyDescent="0.2">
      <c r="B132" s="53">
        <f t="shared" si="2"/>
        <v>128</v>
      </c>
      <c r="C132" s="61" t="s">
        <v>573</v>
      </c>
      <c r="D132" s="61" t="s">
        <v>573</v>
      </c>
      <c r="E132" s="58" t="s">
        <v>574</v>
      </c>
      <c r="F132" s="59" t="s">
        <v>51</v>
      </c>
      <c r="G132" s="60" t="s">
        <v>1</v>
      </c>
      <c r="H132" s="61">
        <v>25</v>
      </c>
      <c r="I132" s="58" t="s">
        <v>239</v>
      </c>
    </row>
    <row r="133" spans="2:10" x14ac:dyDescent="0.2">
      <c r="B133" s="53">
        <f t="shared" si="2"/>
        <v>129</v>
      </c>
      <c r="C133" s="61" t="s">
        <v>169</v>
      </c>
      <c r="D133" s="14" t="s">
        <v>576</v>
      </c>
      <c r="E133" s="58" t="s">
        <v>170</v>
      </c>
      <c r="F133" s="59" t="s">
        <v>51</v>
      </c>
      <c r="G133" s="60" t="s">
        <v>1</v>
      </c>
      <c r="H133" s="61">
        <v>18</v>
      </c>
      <c r="I133" s="58" t="s">
        <v>186</v>
      </c>
    </row>
    <row r="134" spans="2:10" x14ac:dyDescent="0.2">
      <c r="B134" s="53">
        <f t="shared" si="2"/>
        <v>130</v>
      </c>
      <c r="C134" s="61" t="s">
        <v>37</v>
      </c>
      <c r="D134" s="14" t="s">
        <v>61</v>
      </c>
      <c r="E134" s="58" t="s">
        <v>137</v>
      </c>
      <c r="F134" s="59" t="s">
        <v>51</v>
      </c>
      <c r="G134" s="60" t="s">
        <v>1</v>
      </c>
      <c r="H134" s="61">
        <v>19</v>
      </c>
      <c r="I134" s="58" t="s">
        <v>308</v>
      </c>
    </row>
    <row r="135" spans="2:10" x14ac:dyDescent="0.2">
      <c r="B135" s="53">
        <f t="shared" si="2"/>
        <v>131</v>
      </c>
      <c r="C135" s="14" t="s">
        <v>138</v>
      </c>
      <c r="D135" s="14" t="s">
        <v>138</v>
      </c>
      <c r="E135" s="58" t="s">
        <v>139</v>
      </c>
      <c r="F135" s="59" t="s">
        <v>51</v>
      </c>
      <c r="G135" s="60" t="s">
        <v>1</v>
      </c>
      <c r="H135" s="61">
        <v>72</v>
      </c>
      <c r="I135" s="58" t="s">
        <v>350</v>
      </c>
    </row>
    <row r="136" spans="2:10" s="43" customFormat="1" x14ac:dyDescent="0.2">
      <c r="B136" s="53">
        <f t="shared" si="2"/>
        <v>132</v>
      </c>
      <c r="C136" s="14" t="s">
        <v>309</v>
      </c>
      <c r="D136" s="14" t="s">
        <v>309</v>
      </c>
      <c r="E136" s="58" t="s">
        <v>310</v>
      </c>
      <c r="F136" s="59" t="s">
        <v>175</v>
      </c>
      <c r="G136" s="60" t="s">
        <v>245</v>
      </c>
      <c r="H136" s="61">
        <v>30</v>
      </c>
      <c r="I136" s="58" t="s">
        <v>311</v>
      </c>
      <c r="J136" s="49"/>
    </row>
    <row r="137" spans="2:10" s="43" customFormat="1" x14ac:dyDescent="0.2">
      <c r="B137" s="53">
        <f t="shared" si="2"/>
        <v>133</v>
      </c>
      <c r="C137" s="14" t="s">
        <v>62</v>
      </c>
      <c r="D137" s="14" t="s">
        <v>62</v>
      </c>
      <c r="E137" s="58" t="s">
        <v>312</v>
      </c>
      <c r="F137" s="59" t="s">
        <v>51</v>
      </c>
      <c r="G137" s="60" t="s">
        <v>1</v>
      </c>
      <c r="H137" s="61">
        <v>213</v>
      </c>
      <c r="I137" s="58" t="s">
        <v>199</v>
      </c>
      <c r="J137" s="49"/>
    </row>
    <row r="138" spans="2:10" s="43" customFormat="1" x14ac:dyDescent="0.2">
      <c r="B138" s="53">
        <f t="shared" si="2"/>
        <v>134</v>
      </c>
      <c r="C138" s="14" t="s">
        <v>62</v>
      </c>
      <c r="D138" s="14" t="s">
        <v>62</v>
      </c>
      <c r="E138" s="58" t="s">
        <v>679</v>
      </c>
      <c r="F138" s="59" t="s">
        <v>51</v>
      </c>
      <c r="G138" s="60" t="s">
        <v>1</v>
      </c>
      <c r="H138" s="61">
        <v>1</v>
      </c>
      <c r="I138" s="58" t="s">
        <v>210</v>
      </c>
      <c r="J138" s="49"/>
    </row>
    <row r="139" spans="2:10" s="69" customFormat="1" x14ac:dyDescent="0.2">
      <c r="B139" s="53">
        <f t="shared" si="2"/>
        <v>135</v>
      </c>
      <c r="C139" s="14" t="s">
        <v>313</v>
      </c>
      <c r="D139" s="14" t="s">
        <v>313</v>
      </c>
      <c r="E139" s="58" t="s">
        <v>314</v>
      </c>
      <c r="F139" s="59" t="s">
        <v>51</v>
      </c>
      <c r="G139" s="60" t="s">
        <v>1</v>
      </c>
      <c r="H139" s="61">
        <v>7</v>
      </c>
      <c r="I139" s="58" t="s">
        <v>184</v>
      </c>
      <c r="J139" s="28"/>
    </row>
    <row r="140" spans="2:10" s="43" customFormat="1" x14ac:dyDescent="0.2">
      <c r="B140" s="53">
        <f t="shared" si="2"/>
        <v>136</v>
      </c>
      <c r="C140" s="14" t="s">
        <v>313</v>
      </c>
      <c r="D140" s="14" t="s">
        <v>313</v>
      </c>
      <c r="E140" s="58" t="s">
        <v>521</v>
      </c>
      <c r="F140" s="59" t="s">
        <v>51</v>
      </c>
      <c r="G140" s="60" t="s">
        <v>1</v>
      </c>
      <c r="H140" s="61">
        <v>4</v>
      </c>
      <c r="I140" s="58" t="s">
        <v>197</v>
      </c>
      <c r="J140" s="49"/>
    </row>
    <row r="141" spans="2:10" s="43" customFormat="1" x14ac:dyDescent="0.2">
      <c r="B141" s="53">
        <f t="shared" si="2"/>
        <v>137</v>
      </c>
      <c r="C141" s="14" t="s">
        <v>804</v>
      </c>
      <c r="D141" s="14" t="s">
        <v>313</v>
      </c>
      <c r="E141" s="58" t="s">
        <v>315</v>
      </c>
      <c r="F141" s="59" t="s">
        <v>51</v>
      </c>
      <c r="G141" s="60" t="s">
        <v>1</v>
      </c>
      <c r="H141" s="61">
        <v>9</v>
      </c>
      <c r="I141" s="58" t="s">
        <v>238</v>
      </c>
      <c r="J141" s="49"/>
    </row>
    <row r="142" spans="2:10" s="43" customFormat="1" x14ac:dyDescent="0.2">
      <c r="B142" s="53">
        <f t="shared" si="2"/>
        <v>138</v>
      </c>
      <c r="C142" s="14" t="s">
        <v>680</v>
      </c>
      <c r="D142" s="14" t="s">
        <v>681</v>
      </c>
      <c r="E142" s="58" t="s">
        <v>682</v>
      </c>
      <c r="F142" s="59" t="s">
        <v>51</v>
      </c>
      <c r="G142" s="60" t="s">
        <v>686</v>
      </c>
      <c r="H142" s="61">
        <v>10</v>
      </c>
      <c r="I142" s="58" t="s">
        <v>186</v>
      </c>
      <c r="J142" s="49"/>
    </row>
    <row r="143" spans="2:10" s="43" customFormat="1" x14ac:dyDescent="0.2">
      <c r="B143" s="53">
        <f t="shared" si="2"/>
        <v>139</v>
      </c>
      <c r="C143" s="14" t="s">
        <v>683</v>
      </c>
      <c r="D143" s="14" t="s">
        <v>684</v>
      </c>
      <c r="E143" s="58" t="s">
        <v>685</v>
      </c>
      <c r="F143" s="59" t="s">
        <v>130</v>
      </c>
      <c r="G143" s="60" t="s">
        <v>1</v>
      </c>
      <c r="H143" s="61">
        <v>1</v>
      </c>
      <c r="I143" s="58" t="s">
        <v>168</v>
      </c>
      <c r="J143" s="49"/>
    </row>
    <row r="144" spans="2:10" s="43" customFormat="1" x14ac:dyDescent="0.2">
      <c r="B144" s="53">
        <f t="shared" si="2"/>
        <v>140</v>
      </c>
      <c r="C144" s="61" t="s">
        <v>171</v>
      </c>
      <c r="D144" s="14" t="s">
        <v>172</v>
      </c>
      <c r="E144" s="58" t="s">
        <v>173</v>
      </c>
      <c r="F144" s="59" t="s">
        <v>51</v>
      </c>
      <c r="G144" s="60" t="s">
        <v>1</v>
      </c>
      <c r="H144" s="61">
        <v>28</v>
      </c>
      <c r="I144" s="58" t="s">
        <v>805</v>
      </c>
      <c r="J144" s="49"/>
    </row>
    <row r="145" spans="2:10" s="43" customFormat="1" x14ac:dyDescent="0.2">
      <c r="B145" s="53">
        <f t="shared" si="2"/>
        <v>141</v>
      </c>
      <c r="C145" s="61" t="s">
        <v>109</v>
      </c>
      <c r="D145" s="14" t="s">
        <v>88</v>
      </c>
      <c r="E145" s="58" t="s">
        <v>141</v>
      </c>
      <c r="F145" s="59" t="s">
        <v>51</v>
      </c>
      <c r="G145" s="60" t="s">
        <v>1</v>
      </c>
      <c r="H145" s="61">
        <v>190</v>
      </c>
      <c r="I145" s="58" t="s">
        <v>191</v>
      </c>
      <c r="J145" s="49"/>
    </row>
    <row r="146" spans="2:10" s="43" customFormat="1" x14ac:dyDescent="0.2">
      <c r="B146" s="53">
        <f t="shared" si="2"/>
        <v>142</v>
      </c>
      <c r="C146" s="61" t="s">
        <v>688</v>
      </c>
      <c r="D146" s="14" t="s">
        <v>166</v>
      </c>
      <c r="E146" s="58" t="s">
        <v>689</v>
      </c>
      <c r="F146" s="59" t="s">
        <v>51</v>
      </c>
      <c r="G146" s="60" t="s">
        <v>2</v>
      </c>
      <c r="H146" s="61">
        <v>20</v>
      </c>
      <c r="I146" s="58" t="s">
        <v>205</v>
      </c>
      <c r="J146" s="49"/>
    </row>
    <row r="147" spans="2:10" s="43" customFormat="1" x14ac:dyDescent="0.2">
      <c r="B147" s="53">
        <f t="shared" si="2"/>
        <v>143</v>
      </c>
      <c r="C147" s="61" t="s">
        <v>522</v>
      </c>
      <c r="D147" s="61" t="s">
        <v>522</v>
      </c>
      <c r="E147" s="58" t="s">
        <v>523</v>
      </c>
      <c r="F147" s="59" t="s">
        <v>51</v>
      </c>
      <c r="G147" s="60" t="s">
        <v>1</v>
      </c>
      <c r="H147" s="61">
        <v>8</v>
      </c>
      <c r="I147" s="58" t="s">
        <v>161</v>
      </c>
      <c r="J147" s="49"/>
    </row>
    <row r="148" spans="2:10" s="43" customFormat="1" x14ac:dyDescent="0.2">
      <c r="B148" s="53">
        <f t="shared" si="2"/>
        <v>144</v>
      </c>
      <c r="C148" s="61" t="s">
        <v>578</v>
      </c>
      <c r="D148" s="61" t="s">
        <v>579</v>
      </c>
      <c r="E148" s="58" t="s">
        <v>142</v>
      </c>
      <c r="F148" s="59" t="s">
        <v>51</v>
      </c>
      <c r="G148" s="60" t="s">
        <v>1</v>
      </c>
      <c r="H148" s="61">
        <v>3</v>
      </c>
      <c r="I148" s="58" t="s">
        <v>308</v>
      </c>
      <c r="J148" s="49"/>
    </row>
    <row r="149" spans="2:10" s="43" customFormat="1" x14ac:dyDescent="0.2">
      <c r="B149" s="53">
        <f t="shared" si="2"/>
        <v>145</v>
      </c>
      <c r="C149" s="61" t="s">
        <v>806</v>
      </c>
      <c r="D149" s="61" t="s">
        <v>806</v>
      </c>
      <c r="E149" s="58" t="s">
        <v>807</v>
      </c>
      <c r="F149" s="59" t="s">
        <v>51</v>
      </c>
      <c r="G149" s="60" t="s">
        <v>2</v>
      </c>
      <c r="H149" s="61">
        <v>3</v>
      </c>
      <c r="I149" s="62" t="s">
        <v>311</v>
      </c>
      <c r="J149" s="49"/>
    </row>
    <row r="150" spans="2:10" s="43" customFormat="1" x14ac:dyDescent="0.2">
      <c r="B150" s="53">
        <f t="shared" si="2"/>
        <v>146</v>
      </c>
      <c r="C150" s="61" t="s">
        <v>43</v>
      </c>
      <c r="D150" s="14" t="s">
        <v>43</v>
      </c>
      <c r="E150" s="58" t="s">
        <v>143</v>
      </c>
      <c r="F150" s="59" t="s">
        <v>51</v>
      </c>
      <c r="G150" s="60" t="s">
        <v>1</v>
      </c>
      <c r="H150" s="61">
        <v>50</v>
      </c>
      <c r="I150" s="58" t="s">
        <v>787</v>
      </c>
      <c r="J150" s="49"/>
    </row>
    <row r="151" spans="2:10" s="43" customFormat="1" x14ac:dyDescent="0.2">
      <c r="B151" s="53">
        <f t="shared" si="2"/>
        <v>147</v>
      </c>
      <c r="C151" s="61" t="s">
        <v>38</v>
      </c>
      <c r="D151" s="14" t="s">
        <v>43</v>
      </c>
      <c r="E151" s="58" t="s">
        <v>144</v>
      </c>
      <c r="F151" s="59" t="s">
        <v>51</v>
      </c>
      <c r="G151" s="60" t="s">
        <v>1</v>
      </c>
      <c r="H151" s="61">
        <v>19</v>
      </c>
      <c r="I151" s="58" t="s">
        <v>350</v>
      </c>
      <c r="J151" s="49"/>
    </row>
    <row r="152" spans="2:10" s="43" customFormat="1" x14ac:dyDescent="0.2">
      <c r="B152" s="53">
        <f t="shared" si="2"/>
        <v>148</v>
      </c>
      <c r="C152" s="61" t="s">
        <v>690</v>
      </c>
      <c r="D152" s="14" t="s">
        <v>261</v>
      </c>
      <c r="E152" s="58" t="s">
        <v>691</v>
      </c>
      <c r="F152" s="59" t="s">
        <v>51</v>
      </c>
      <c r="G152" s="60" t="s">
        <v>1</v>
      </c>
      <c r="H152" s="61">
        <v>4</v>
      </c>
      <c r="I152" s="58" t="s">
        <v>199</v>
      </c>
      <c r="J152" s="49"/>
    </row>
    <row r="153" spans="2:10" s="43" customFormat="1" x14ac:dyDescent="0.2">
      <c r="B153" s="53">
        <f t="shared" si="2"/>
        <v>149</v>
      </c>
      <c r="C153" s="61" t="s">
        <v>63</v>
      </c>
      <c r="D153" s="14" t="s">
        <v>63</v>
      </c>
      <c r="E153" s="58" t="s">
        <v>320</v>
      </c>
      <c r="F153" s="59" t="s">
        <v>51</v>
      </c>
      <c r="G153" s="60" t="s">
        <v>2</v>
      </c>
      <c r="H153" s="61">
        <v>90</v>
      </c>
      <c r="I153" s="58" t="s">
        <v>342</v>
      </c>
      <c r="J153" s="49"/>
    </row>
    <row r="154" spans="2:10" s="43" customFormat="1" x14ac:dyDescent="0.2">
      <c r="B154" s="53">
        <f t="shared" si="2"/>
        <v>150</v>
      </c>
      <c r="C154" s="61" t="s">
        <v>808</v>
      </c>
      <c r="D154" s="14" t="s">
        <v>89</v>
      </c>
      <c r="E154" s="58" t="s">
        <v>809</v>
      </c>
      <c r="F154" s="59" t="s">
        <v>51</v>
      </c>
      <c r="G154" s="60" t="s">
        <v>2</v>
      </c>
      <c r="H154" s="61">
        <v>4</v>
      </c>
      <c r="I154" s="58" t="s">
        <v>253</v>
      </c>
      <c r="J154" s="49"/>
    </row>
    <row r="155" spans="2:10" s="43" customFormat="1" x14ac:dyDescent="0.2">
      <c r="B155" s="53">
        <f t="shared" si="2"/>
        <v>151</v>
      </c>
      <c r="C155" s="61" t="s">
        <v>321</v>
      </c>
      <c r="D155" s="15" t="s">
        <v>325</v>
      </c>
      <c r="E155" s="58" t="s">
        <v>323</v>
      </c>
      <c r="F155" s="59" t="s">
        <v>51</v>
      </c>
      <c r="G155" s="60" t="s">
        <v>1</v>
      </c>
      <c r="H155" s="61">
        <v>17</v>
      </c>
      <c r="I155" s="58" t="s">
        <v>342</v>
      </c>
      <c r="J155" s="49"/>
    </row>
    <row r="156" spans="2:10" s="43" customFormat="1" x14ac:dyDescent="0.2">
      <c r="B156" s="53">
        <f t="shared" si="2"/>
        <v>152</v>
      </c>
      <c r="C156" s="61" t="s">
        <v>322</v>
      </c>
      <c r="D156" s="15" t="s">
        <v>252</v>
      </c>
      <c r="E156" s="58" t="s">
        <v>324</v>
      </c>
      <c r="F156" s="59" t="s">
        <v>51</v>
      </c>
      <c r="G156" s="60" t="s">
        <v>262</v>
      </c>
      <c r="H156" s="61">
        <v>1</v>
      </c>
      <c r="I156" s="58" t="s">
        <v>238</v>
      </c>
      <c r="J156" s="49"/>
    </row>
    <row r="157" spans="2:10" s="69" customFormat="1" x14ac:dyDescent="0.2">
      <c r="B157" s="53">
        <f t="shared" ref="B157:B220" si="3">B156+1</f>
        <v>153</v>
      </c>
      <c r="C157" s="61" t="s">
        <v>692</v>
      </c>
      <c r="D157" s="14" t="s">
        <v>193</v>
      </c>
      <c r="E157" s="15" t="s">
        <v>142</v>
      </c>
      <c r="F157" s="16" t="s">
        <v>51</v>
      </c>
      <c r="G157" s="17" t="s">
        <v>1</v>
      </c>
      <c r="H157" s="61">
        <v>25</v>
      </c>
      <c r="I157" s="58" t="s">
        <v>184</v>
      </c>
      <c r="J157" s="28"/>
    </row>
    <row r="158" spans="2:10" s="43" customFormat="1" x14ac:dyDescent="0.2">
      <c r="B158" s="53">
        <f t="shared" si="3"/>
        <v>154</v>
      </c>
      <c r="C158" s="61" t="s">
        <v>693</v>
      </c>
      <c r="D158" s="61" t="s">
        <v>693</v>
      </c>
      <c r="E158" s="58" t="s">
        <v>694</v>
      </c>
      <c r="F158" s="16" t="s">
        <v>51</v>
      </c>
      <c r="G158" s="60" t="s">
        <v>2</v>
      </c>
      <c r="H158" s="61">
        <v>13</v>
      </c>
      <c r="I158" s="58" t="s">
        <v>185</v>
      </c>
      <c r="J158" s="49"/>
    </row>
    <row r="159" spans="2:10" s="43" customFormat="1" x14ac:dyDescent="0.2">
      <c r="B159" s="53">
        <f t="shared" si="3"/>
        <v>155</v>
      </c>
      <c r="C159" s="61" t="s">
        <v>695</v>
      </c>
      <c r="D159" s="61" t="s">
        <v>695</v>
      </c>
      <c r="E159" s="58" t="s">
        <v>696</v>
      </c>
      <c r="F159" s="16" t="s">
        <v>51</v>
      </c>
      <c r="G159" s="60" t="s">
        <v>1</v>
      </c>
      <c r="H159" s="61">
        <v>14</v>
      </c>
      <c r="I159" s="58" t="s">
        <v>212</v>
      </c>
      <c r="J159" s="49"/>
    </row>
    <row r="160" spans="2:10" s="43" customFormat="1" x14ac:dyDescent="0.2">
      <c r="B160" s="53">
        <f t="shared" si="3"/>
        <v>156</v>
      </c>
      <c r="C160" s="61" t="s">
        <v>110</v>
      </c>
      <c r="D160" s="14" t="s">
        <v>90</v>
      </c>
      <c r="E160" s="58" t="s">
        <v>146</v>
      </c>
      <c r="F160" s="59" t="s">
        <v>51</v>
      </c>
      <c r="G160" s="60" t="s">
        <v>2</v>
      </c>
      <c r="H160" s="61">
        <v>1860</v>
      </c>
      <c r="I160" s="58" t="s">
        <v>205</v>
      </c>
      <c r="J160" s="49"/>
    </row>
    <row r="161" spans="2:10" s="43" customFormat="1" x14ac:dyDescent="0.2">
      <c r="B161" s="53">
        <f t="shared" si="3"/>
        <v>157</v>
      </c>
      <c r="C161" s="61" t="s">
        <v>110</v>
      </c>
      <c r="D161" s="14" t="s">
        <v>90</v>
      </c>
      <c r="E161" s="58" t="s">
        <v>580</v>
      </c>
      <c r="F161" s="59" t="s">
        <v>51</v>
      </c>
      <c r="G161" s="60" t="s">
        <v>2</v>
      </c>
      <c r="H161" s="61">
        <v>1526</v>
      </c>
      <c r="I161" s="58" t="s">
        <v>205</v>
      </c>
      <c r="J161" s="49"/>
    </row>
    <row r="162" spans="2:10" s="43" customFormat="1" x14ac:dyDescent="0.2">
      <c r="B162" s="53">
        <f t="shared" si="3"/>
        <v>158</v>
      </c>
      <c r="C162" s="61" t="s">
        <v>110</v>
      </c>
      <c r="D162" s="14" t="s">
        <v>90</v>
      </c>
      <c r="E162" s="58" t="s">
        <v>326</v>
      </c>
      <c r="F162" s="59" t="s">
        <v>51</v>
      </c>
      <c r="G162" s="60" t="s">
        <v>1</v>
      </c>
      <c r="H162" s="61">
        <v>7.6</v>
      </c>
      <c r="I162" s="58" t="s">
        <v>186</v>
      </c>
      <c r="J162" s="49"/>
    </row>
    <row r="163" spans="2:10" s="43" customFormat="1" x14ac:dyDescent="0.2">
      <c r="B163" s="53">
        <f t="shared" si="3"/>
        <v>159</v>
      </c>
      <c r="C163" s="61" t="s">
        <v>581</v>
      </c>
      <c r="D163" s="14" t="s">
        <v>582</v>
      </c>
      <c r="E163" s="58" t="s">
        <v>583</v>
      </c>
      <c r="F163" s="59" t="s">
        <v>51</v>
      </c>
      <c r="G163" s="60" t="s">
        <v>1</v>
      </c>
      <c r="H163" s="61">
        <v>6</v>
      </c>
      <c r="I163" s="58" t="s">
        <v>212</v>
      </c>
      <c r="J163" s="49"/>
    </row>
    <row r="164" spans="2:10" s="43" customFormat="1" x14ac:dyDescent="0.2">
      <c r="B164" s="53">
        <f t="shared" si="3"/>
        <v>160</v>
      </c>
      <c r="C164" s="59" t="s">
        <v>5</v>
      </c>
      <c r="D164" s="16" t="s">
        <v>5</v>
      </c>
      <c r="E164" s="58" t="s">
        <v>147</v>
      </c>
      <c r="F164" s="59" t="s">
        <v>51</v>
      </c>
      <c r="G164" s="60" t="s">
        <v>1</v>
      </c>
      <c r="H164" s="61">
        <v>63</v>
      </c>
      <c r="I164" s="58" t="s">
        <v>327</v>
      </c>
      <c r="J164" s="49"/>
    </row>
    <row r="165" spans="2:10" s="43" customFormat="1" x14ac:dyDescent="0.2">
      <c r="B165" s="53">
        <f t="shared" si="3"/>
        <v>161</v>
      </c>
      <c r="C165" s="61" t="s">
        <v>27</v>
      </c>
      <c r="D165" s="14" t="s">
        <v>64</v>
      </c>
      <c r="E165" s="58" t="s">
        <v>524</v>
      </c>
      <c r="F165" s="59" t="s">
        <v>51</v>
      </c>
      <c r="G165" s="60" t="s">
        <v>1</v>
      </c>
      <c r="H165" s="61">
        <v>1</v>
      </c>
      <c r="I165" s="58" t="s">
        <v>185</v>
      </c>
      <c r="J165" s="49"/>
    </row>
    <row r="166" spans="2:10" s="43" customFormat="1" x14ac:dyDescent="0.2">
      <c r="B166" s="53">
        <f t="shared" si="3"/>
        <v>162</v>
      </c>
      <c r="C166" s="61" t="s">
        <v>27</v>
      </c>
      <c r="D166" s="14" t="s">
        <v>64</v>
      </c>
      <c r="E166" s="58" t="s">
        <v>698</v>
      </c>
      <c r="F166" s="59" t="s">
        <v>51</v>
      </c>
      <c r="G166" s="60" t="s">
        <v>1</v>
      </c>
      <c r="H166" s="61">
        <v>1.5</v>
      </c>
      <c r="I166" s="58" t="s">
        <v>239</v>
      </c>
      <c r="J166" s="49"/>
    </row>
    <row r="167" spans="2:10" s="43" customFormat="1" x14ac:dyDescent="0.2">
      <c r="B167" s="53">
        <f t="shared" si="3"/>
        <v>163</v>
      </c>
      <c r="C167" s="61" t="s">
        <v>816</v>
      </c>
      <c r="D167" s="14" t="s">
        <v>64</v>
      </c>
      <c r="E167" s="58" t="s">
        <v>817</v>
      </c>
      <c r="F167" s="59" t="s">
        <v>51</v>
      </c>
      <c r="G167" s="60" t="s">
        <v>1</v>
      </c>
      <c r="H167" s="61">
        <v>1</v>
      </c>
      <c r="I167" s="58" t="s">
        <v>161</v>
      </c>
      <c r="J167" s="49"/>
    </row>
    <row r="168" spans="2:10" s="43" customFormat="1" x14ac:dyDescent="0.2">
      <c r="B168" s="53">
        <f t="shared" si="3"/>
        <v>164</v>
      </c>
      <c r="C168" s="61" t="s">
        <v>39</v>
      </c>
      <c r="D168" s="15" t="s">
        <v>89</v>
      </c>
      <c r="E168" s="58" t="s">
        <v>148</v>
      </c>
      <c r="F168" s="59" t="s">
        <v>51</v>
      </c>
      <c r="G168" s="60" t="s">
        <v>1</v>
      </c>
      <c r="H168" s="61">
        <v>5</v>
      </c>
      <c r="I168" s="58" t="s">
        <v>177</v>
      </c>
      <c r="J168" s="49"/>
    </row>
    <row r="169" spans="2:10" s="43" customFormat="1" x14ac:dyDescent="0.2">
      <c r="B169" s="53">
        <f t="shared" si="3"/>
        <v>165</v>
      </c>
      <c r="C169" s="61" t="s">
        <v>237</v>
      </c>
      <c r="D169" s="61" t="s">
        <v>237</v>
      </c>
      <c r="E169" s="58" t="s">
        <v>174</v>
      </c>
      <c r="F169" s="59" t="s">
        <v>51</v>
      </c>
      <c r="G169" s="60" t="s">
        <v>1</v>
      </c>
      <c r="H169" s="61">
        <v>23</v>
      </c>
      <c r="I169" s="58" t="s">
        <v>161</v>
      </c>
      <c r="J169" s="49"/>
    </row>
    <row r="170" spans="2:10" s="43" customFormat="1" x14ac:dyDescent="0.2">
      <c r="B170" s="53">
        <f t="shared" si="3"/>
        <v>166</v>
      </c>
      <c r="C170" s="61" t="s">
        <v>328</v>
      </c>
      <c r="D170" s="15" t="s">
        <v>332</v>
      </c>
      <c r="E170" s="58" t="s">
        <v>329</v>
      </c>
      <c r="F170" s="59" t="s">
        <v>130</v>
      </c>
      <c r="G170" s="60" t="s">
        <v>2</v>
      </c>
      <c r="H170" s="61">
        <v>46</v>
      </c>
      <c r="I170" s="58" t="s">
        <v>168</v>
      </c>
      <c r="J170" s="49"/>
    </row>
    <row r="171" spans="2:10" s="43" customFormat="1" x14ac:dyDescent="0.2">
      <c r="B171" s="53">
        <f t="shared" si="3"/>
        <v>167</v>
      </c>
      <c r="C171" s="61" t="s">
        <v>818</v>
      </c>
      <c r="D171" s="61" t="s">
        <v>818</v>
      </c>
      <c r="E171" s="58" t="s">
        <v>819</v>
      </c>
      <c r="F171" s="59" t="s">
        <v>51</v>
      </c>
      <c r="G171" s="60" t="s">
        <v>1</v>
      </c>
      <c r="H171" s="61">
        <v>3</v>
      </c>
      <c r="I171" s="62" t="s">
        <v>342</v>
      </c>
      <c r="J171" s="49"/>
    </row>
    <row r="172" spans="2:10" s="43" customFormat="1" x14ac:dyDescent="0.2">
      <c r="B172" s="53">
        <f t="shared" si="3"/>
        <v>168</v>
      </c>
      <c r="C172" s="61" t="s">
        <v>149</v>
      </c>
      <c r="D172" s="14" t="s">
        <v>91</v>
      </c>
      <c r="E172" s="58" t="s">
        <v>242</v>
      </c>
      <c r="F172" s="59" t="s">
        <v>51</v>
      </c>
      <c r="G172" s="60" t="s">
        <v>1</v>
      </c>
      <c r="H172" s="61">
        <v>14</v>
      </c>
      <c r="I172" s="58" t="s">
        <v>251</v>
      </c>
      <c r="J172" s="49"/>
    </row>
    <row r="173" spans="2:10" s="43" customFormat="1" x14ac:dyDescent="0.2">
      <c r="B173" s="53">
        <f t="shared" si="3"/>
        <v>169</v>
      </c>
      <c r="C173" s="61" t="s">
        <v>149</v>
      </c>
      <c r="D173" s="14" t="s">
        <v>91</v>
      </c>
      <c r="E173" s="58" t="s">
        <v>699</v>
      </c>
      <c r="F173" s="59" t="s">
        <v>51</v>
      </c>
      <c r="G173" s="60" t="s">
        <v>2</v>
      </c>
      <c r="H173" s="61">
        <v>440</v>
      </c>
      <c r="I173" s="58" t="s">
        <v>191</v>
      </c>
      <c r="J173" s="49"/>
    </row>
    <row r="174" spans="2:10" s="43" customFormat="1" x14ac:dyDescent="0.2">
      <c r="B174" s="53">
        <f t="shared" si="3"/>
        <v>170</v>
      </c>
      <c r="C174" s="61" t="s">
        <v>727</v>
      </c>
      <c r="D174" s="61" t="s">
        <v>727</v>
      </c>
      <c r="E174" s="58" t="s">
        <v>820</v>
      </c>
      <c r="F174" s="59" t="s">
        <v>51</v>
      </c>
      <c r="G174" s="60" t="s">
        <v>2</v>
      </c>
      <c r="H174" s="61">
        <v>11</v>
      </c>
      <c r="I174" s="58" t="s">
        <v>251</v>
      </c>
      <c r="J174" s="49"/>
    </row>
    <row r="175" spans="2:10" s="43" customFormat="1" x14ac:dyDescent="0.2">
      <c r="B175" s="53">
        <f t="shared" si="3"/>
        <v>171</v>
      </c>
      <c r="C175" s="61" t="s">
        <v>330</v>
      </c>
      <c r="D175" s="14" t="s">
        <v>333</v>
      </c>
      <c r="E175" s="58" t="s">
        <v>331</v>
      </c>
      <c r="F175" s="59" t="s">
        <v>51</v>
      </c>
      <c r="G175" s="60" t="s">
        <v>1</v>
      </c>
      <c r="H175" s="61">
        <v>8</v>
      </c>
      <c r="I175" s="58" t="s">
        <v>182</v>
      </c>
      <c r="J175" s="49"/>
    </row>
    <row r="176" spans="2:10" s="69" customFormat="1" x14ac:dyDescent="0.2">
      <c r="B176" s="53">
        <f t="shared" si="3"/>
        <v>172</v>
      </c>
      <c r="C176" s="61" t="s">
        <v>821</v>
      </c>
      <c r="D176" s="61" t="s">
        <v>821</v>
      </c>
      <c r="E176" s="58" t="s">
        <v>822</v>
      </c>
      <c r="F176" s="59" t="s">
        <v>51</v>
      </c>
      <c r="G176" s="60" t="s">
        <v>1</v>
      </c>
      <c r="H176" s="61">
        <v>8</v>
      </c>
      <c r="I176" s="58" t="s">
        <v>240</v>
      </c>
      <c r="J176" s="28"/>
    </row>
    <row r="177" spans="2:10" s="43" customFormat="1" x14ac:dyDescent="0.2">
      <c r="B177" s="53">
        <f t="shared" si="3"/>
        <v>173</v>
      </c>
      <c r="C177" s="61" t="s">
        <v>700</v>
      </c>
      <c r="D177" s="14" t="s">
        <v>96</v>
      </c>
      <c r="E177" s="58" t="s">
        <v>701</v>
      </c>
      <c r="F177" s="59" t="s">
        <v>51</v>
      </c>
      <c r="G177" s="60" t="s">
        <v>1</v>
      </c>
      <c r="H177" s="61">
        <v>12</v>
      </c>
      <c r="I177" s="58" t="s">
        <v>210</v>
      </c>
      <c r="J177" s="49"/>
    </row>
    <row r="178" spans="2:10" s="43" customFormat="1" x14ac:dyDescent="0.2">
      <c r="B178" s="53">
        <f t="shared" si="3"/>
        <v>174</v>
      </c>
      <c r="C178" s="61" t="s">
        <v>525</v>
      </c>
      <c r="D178" s="61" t="s">
        <v>525</v>
      </c>
      <c r="E178" s="58" t="s">
        <v>526</v>
      </c>
      <c r="F178" s="59" t="s">
        <v>51</v>
      </c>
      <c r="G178" s="60" t="s">
        <v>1</v>
      </c>
      <c r="H178" s="61">
        <v>20</v>
      </c>
      <c r="I178" s="58" t="s">
        <v>342</v>
      </c>
      <c r="J178" s="49"/>
    </row>
    <row r="179" spans="2:10" s="43" customFormat="1" x14ac:dyDescent="0.2">
      <c r="B179" s="53">
        <f t="shared" si="3"/>
        <v>175</v>
      </c>
      <c r="C179" s="61" t="s">
        <v>527</v>
      </c>
      <c r="D179" s="61" t="s">
        <v>528</v>
      </c>
      <c r="E179" s="58" t="s">
        <v>529</v>
      </c>
      <c r="F179" s="59" t="s">
        <v>51</v>
      </c>
      <c r="G179" s="60" t="s">
        <v>1</v>
      </c>
      <c r="H179" s="61">
        <v>79</v>
      </c>
      <c r="I179" s="58" t="s">
        <v>219</v>
      </c>
      <c r="J179" s="49"/>
    </row>
    <row r="180" spans="2:10" s="43" customFormat="1" x14ac:dyDescent="0.2">
      <c r="B180" s="53">
        <f t="shared" si="3"/>
        <v>176</v>
      </c>
      <c r="C180" s="61" t="s">
        <v>150</v>
      </c>
      <c r="D180" s="61" t="s">
        <v>150</v>
      </c>
      <c r="E180" s="58" t="s">
        <v>585</v>
      </c>
      <c r="F180" s="59" t="s">
        <v>175</v>
      </c>
      <c r="G180" s="60" t="s">
        <v>245</v>
      </c>
      <c r="H180" s="61">
        <v>600</v>
      </c>
      <c r="I180" s="58" t="s">
        <v>187</v>
      </c>
      <c r="J180" s="49"/>
    </row>
    <row r="181" spans="2:10" s="43" customFormat="1" x14ac:dyDescent="0.2">
      <c r="B181" s="53">
        <f t="shared" si="3"/>
        <v>177</v>
      </c>
      <c r="C181" s="61" t="s">
        <v>150</v>
      </c>
      <c r="D181" s="61" t="s">
        <v>150</v>
      </c>
      <c r="E181" s="58" t="s">
        <v>188</v>
      </c>
      <c r="F181" s="59" t="s">
        <v>51</v>
      </c>
      <c r="G181" s="60" t="s">
        <v>1</v>
      </c>
      <c r="H181" s="61">
        <v>220</v>
      </c>
      <c r="I181" s="58" t="s">
        <v>189</v>
      </c>
      <c r="J181" s="49"/>
    </row>
    <row r="182" spans="2:10" s="43" customFormat="1" x14ac:dyDescent="0.2">
      <c r="B182" s="53">
        <f t="shared" si="3"/>
        <v>178</v>
      </c>
      <c r="C182" s="61" t="s">
        <v>586</v>
      </c>
      <c r="D182" s="61" t="s">
        <v>586</v>
      </c>
      <c r="E182" s="58" t="s">
        <v>315</v>
      </c>
      <c r="F182" s="59" t="s">
        <v>51</v>
      </c>
      <c r="G182" s="60" t="s">
        <v>1</v>
      </c>
      <c r="H182" s="61">
        <v>9</v>
      </c>
      <c r="I182" s="58" t="s">
        <v>205</v>
      </c>
      <c r="J182" s="49"/>
    </row>
    <row r="183" spans="2:10" s="43" customFormat="1" x14ac:dyDescent="0.2">
      <c r="B183" s="53">
        <f t="shared" si="3"/>
        <v>179</v>
      </c>
      <c r="C183" s="61" t="s">
        <v>319</v>
      </c>
      <c r="D183" s="61" t="s">
        <v>319</v>
      </c>
      <c r="E183" s="58" t="s">
        <v>334</v>
      </c>
      <c r="F183" s="59" t="s">
        <v>51</v>
      </c>
      <c r="G183" s="60" t="s">
        <v>1</v>
      </c>
      <c r="H183" s="61">
        <v>21</v>
      </c>
      <c r="I183" s="58" t="s">
        <v>184</v>
      </c>
      <c r="J183" s="49"/>
    </row>
    <row r="184" spans="2:10" s="43" customFormat="1" x14ac:dyDescent="0.2">
      <c r="B184" s="53">
        <f t="shared" si="3"/>
        <v>180</v>
      </c>
      <c r="C184" s="61" t="s">
        <v>92</v>
      </c>
      <c r="D184" s="14" t="s">
        <v>92</v>
      </c>
      <c r="E184" s="58" t="s">
        <v>151</v>
      </c>
      <c r="F184" s="59" t="s">
        <v>51</v>
      </c>
      <c r="G184" s="60" t="s">
        <v>2</v>
      </c>
      <c r="H184" s="61">
        <v>66</v>
      </c>
      <c r="I184" s="58" t="s">
        <v>189</v>
      </c>
      <c r="J184" s="49"/>
    </row>
    <row r="185" spans="2:10" s="43" customFormat="1" x14ac:dyDescent="0.2">
      <c r="B185" s="53">
        <f t="shared" si="3"/>
        <v>181</v>
      </c>
      <c r="C185" s="61" t="s">
        <v>823</v>
      </c>
      <c r="D185" s="61" t="s">
        <v>823</v>
      </c>
      <c r="E185" s="58" t="s">
        <v>824</v>
      </c>
      <c r="F185" s="59" t="s">
        <v>51</v>
      </c>
      <c r="G185" s="60" t="s">
        <v>2</v>
      </c>
      <c r="H185" s="61">
        <v>8</v>
      </c>
      <c r="I185" s="58" t="s">
        <v>206</v>
      </c>
      <c r="J185" s="49"/>
    </row>
    <row r="186" spans="2:10" s="43" customFormat="1" x14ac:dyDescent="0.2">
      <c r="B186" s="53">
        <f t="shared" si="3"/>
        <v>182</v>
      </c>
      <c r="C186" s="61" t="s">
        <v>335</v>
      </c>
      <c r="D186" s="61" t="s">
        <v>335</v>
      </c>
      <c r="E186" s="58" t="s">
        <v>702</v>
      </c>
      <c r="F186" s="59" t="s">
        <v>51</v>
      </c>
      <c r="G186" s="60" t="s">
        <v>1</v>
      </c>
      <c r="H186" s="61">
        <v>9</v>
      </c>
      <c r="I186" s="58" t="s">
        <v>238</v>
      </c>
      <c r="J186" s="49"/>
    </row>
    <row r="187" spans="2:10" s="43" customFormat="1" x14ac:dyDescent="0.2">
      <c r="B187" s="53">
        <f t="shared" si="3"/>
        <v>183</v>
      </c>
      <c r="C187" s="61" t="s">
        <v>335</v>
      </c>
      <c r="D187" s="61" t="s">
        <v>335</v>
      </c>
      <c r="E187" s="58" t="s">
        <v>587</v>
      </c>
      <c r="F187" s="59" t="s">
        <v>51</v>
      </c>
      <c r="G187" s="60" t="s">
        <v>1</v>
      </c>
      <c r="H187" s="61">
        <v>285</v>
      </c>
      <c r="I187" s="58" t="s">
        <v>238</v>
      </c>
      <c r="J187" s="49"/>
    </row>
    <row r="188" spans="2:10" s="43" customFormat="1" x14ac:dyDescent="0.2">
      <c r="B188" s="53">
        <f t="shared" si="3"/>
        <v>184</v>
      </c>
      <c r="C188" s="61" t="s">
        <v>111</v>
      </c>
      <c r="D188" s="14" t="s">
        <v>93</v>
      </c>
      <c r="E188" s="58" t="s">
        <v>152</v>
      </c>
      <c r="F188" s="59" t="s">
        <v>51</v>
      </c>
      <c r="G188" s="60" t="s">
        <v>1</v>
      </c>
      <c r="H188" s="61">
        <v>126</v>
      </c>
      <c r="I188" s="58" t="s">
        <v>190</v>
      </c>
      <c r="J188" s="49"/>
    </row>
    <row r="189" spans="2:10" s="43" customFormat="1" x14ac:dyDescent="0.2">
      <c r="B189" s="53">
        <f t="shared" si="3"/>
        <v>185</v>
      </c>
      <c r="C189" s="61" t="s">
        <v>336</v>
      </c>
      <c r="D189" s="61" t="s">
        <v>336</v>
      </c>
      <c r="E189" s="58" t="s">
        <v>337</v>
      </c>
      <c r="F189" s="59" t="s">
        <v>51</v>
      </c>
      <c r="G189" s="60" t="s">
        <v>1</v>
      </c>
      <c r="H189" s="61">
        <v>80</v>
      </c>
      <c r="I189" s="58" t="s">
        <v>754</v>
      </c>
      <c r="J189" s="49"/>
    </row>
    <row r="190" spans="2:10" s="43" customFormat="1" x14ac:dyDescent="0.2">
      <c r="B190" s="53">
        <f t="shared" si="3"/>
        <v>186</v>
      </c>
      <c r="C190" s="61" t="s">
        <v>273</v>
      </c>
      <c r="D190" s="61" t="s">
        <v>273</v>
      </c>
      <c r="E190" s="58" t="s">
        <v>703</v>
      </c>
      <c r="F190" s="59" t="s">
        <v>51</v>
      </c>
      <c r="G190" s="60" t="s">
        <v>1</v>
      </c>
      <c r="H190" s="61">
        <v>19</v>
      </c>
      <c r="I190" s="58" t="s">
        <v>251</v>
      </c>
      <c r="J190" s="49"/>
    </row>
    <row r="191" spans="2:10" s="69" customFormat="1" x14ac:dyDescent="0.2">
      <c r="B191" s="53">
        <f t="shared" si="3"/>
        <v>187</v>
      </c>
      <c r="C191" s="61" t="s">
        <v>28</v>
      </c>
      <c r="D191" s="14" t="s">
        <v>66</v>
      </c>
      <c r="E191" s="58" t="s">
        <v>153</v>
      </c>
      <c r="F191" s="59" t="s">
        <v>51</v>
      </c>
      <c r="G191" s="60" t="s">
        <v>1</v>
      </c>
      <c r="H191" s="61">
        <v>2.66</v>
      </c>
      <c r="I191" s="58" t="s">
        <v>177</v>
      </c>
      <c r="J191" s="28"/>
    </row>
    <row r="192" spans="2:10" s="43" customFormat="1" ht="15.75" customHeight="1" x14ac:dyDescent="0.2">
      <c r="B192" s="53">
        <f t="shared" si="3"/>
        <v>188</v>
      </c>
      <c r="C192" s="54" t="s">
        <v>29</v>
      </c>
      <c r="D192" s="24" t="s">
        <v>94</v>
      </c>
      <c r="E192" s="64" t="s">
        <v>154</v>
      </c>
      <c r="F192" s="63" t="s">
        <v>51</v>
      </c>
      <c r="G192" s="65" t="s">
        <v>1</v>
      </c>
      <c r="H192" s="55">
        <v>65</v>
      </c>
      <c r="I192" s="58" t="s">
        <v>308</v>
      </c>
      <c r="J192" s="49"/>
    </row>
    <row r="193" spans="2:10" s="43" customFormat="1" ht="15.75" customHeight="1" x14ac:dyDescent="0.2">
      <c r="B193" s="53">
        <f t="shared" si="3"/>
        <v>189</v>
      </c>
      <c r="C193" s="54" t="s">
        <v>825</v>
      </c>
      <c r="D193" s="14" t="s">
        <v>70</v>
      </c>
      <c r="E193" s="64" t="s">
        <v>826</v>
      </c>
      <c r="F193" s="63" t="s">
        <v>130</v>
      </c>
      <c r="G193" s="65" t="s">
        <v>1</v>
      </c>
      <c r="H193" s="55">
        <v>2</v>
      </c>
      <c r="I193" s="58" t="s">
        <v>549</v>
      </c>
      <c r="J193" s="49"/>
    </row>
    <row r="194" spans="2:10" s="43" customFormat="1" ht="15.75" customHeight="1" x14ac:dyDescent="0.2">
      <c r="B194" s="53">
        <f t="shared" si="3"/>
        <v>190</v>
      </c>
      <c r="C194" s="54" t="s">
        <v>827</v>
      </c>
      <c r="D194" s="54" t="s">
        <v>827</v>
      </c>
      <c r="E194" s="64" t="s">
        <v>828</v>
      </c>
      <c r="F194" s="63" t="s">
        <v>51</v>
      </c>
      <c r="G194" s="65" t="s">
        <v>1</v>
      </c>
      <c r="H194" s="55">
        <v>12</v>
      </c>
      <c r="I194" s="58" t="s">
        <v>206</v>
      </c>
      <c r="J194" s="49"/>
    </row>
    <row r="195" spans="2:10" s="43" customFormat="1" x14ac:dyDescent="0.2">
      <c r="B195" s="53">
        <f t="shared" si="3"/>
        <v>191</v>
      </c>
      <c r="C195" s="61" t="s">
        <v>112</v>
      </c>
      <c r="D195" s="14" t="s">
        <v>70</v>
      </c>
      <c r="E195" s="58" t="s">
        <v>44</v>
      </c>
      <c r="F195" s="59" t="s">
        <v>51</v>
      </c>
      <c r="G195" s="60" t="s">
        <v>2</v>
      </c>
      <c r="H195" s="61">
        <v>77</v>
      </c>
      <c r="I195" s="58" t="s">
        <v>670</v>
      </c>
      <c r="J195" s="49"/>
    </row>
    <row r="196" spans="2:10" s="43" customFormat="1" x14ac:dyDescent="0.2">
      <c r="B196" s="53">
        <f t="shared" si="3"/>
        <v>192</v>
      </c>
      <c r="C196" s="61" t="s">
        <v>829</v>
      </c>
      <c r="D196" s="14" t="s">
        <v>348</v>
      </c>
      <c r="E196" s="58" t="s">
        <v>830</v>
      </c>
      <c r="F196" s="59" t="s">
        <v>51</v>
      </c>
      <c r="G196" s="60" t="s">
        <v>1</v>
      </c>
      <c r="H196" s="61">
        <v>17</v>
      </c>
      <c r="I196" s="58" t="s">
        <v>186</v>
      </c>
      <c r="J196" s="49"/>
    </row>
    <row r="197" spans="2:10" s="43" customFormat="1" x14ac:dyDescent="0.2">
      <c r="B197" s="53">
        <f t="shared" si="3"/>
        <v>193</v>
      </c>
      <c r="C197" s="61" t="s">
        <v>829</v>
      </c>
      <c r="D197" s="14" t="s">
        <v>348</v>
      </c>
      <c r="E197" s="58" t="s">
        <v>831</v>
      </c>
      <c r="F197" s="59" t="s">
        <v>51</v>
      </c>
      <c r="G197" s="60" t="s">
        <v>1</v>
      </c>
      <c r="H197" s="61">
        <v>12</v>
      </c>
      <c r="I197" s="58" t="s">
        <v>189</v>
      </c>
      <c r="J197" s="49"/>
    </row>
    <row r="198" spans="2:10" x14ac:dyDescent="0.2">
      <c r="B198" s="53">
        <f t="shared" si="3"/>
        <v>194</v>
      </c>
      <c r="C198" s="14" t="s">
        <v>348</v>
      </c>
      <c r="D198" s="14" t="s">
        <v>348</v>
      </c>
      <c r="E198" s="58" t="s">
        <v>704</v>
      </c>
      <c r="F198" s="59" t="s">
        <v>51</v>
      </c>
      <c r="G198" s="60" t="s">
        <v>1</v>
      </c>
      <c r="H198" s="61">
        <v>1</v>
      </c>
      <c r="I198" s="58" t="s">
        <v>181</v>
      </c>
    </row>
    <row r="199" spans="2:10" x14ac:dyDescent="0.2">
      <c r="B199" s="53">
        <f t="shared" si="3"/>
        <v>195</v>
      </c>
      <c r="C199" s="14" t="s">
        <v>832</v>
      </c>
      <c r="D199" s="14" t="s">
        <v>834</v>
      </c>
      <c r="E199" s="58" t="s">
        <v>833</v>
      </c>
      <c r="F199" s="59" t="s">
        <v>51</v>
      </c>
      <c r="G199" s="60" t="s">
        <v>1</v>
      </c>
      <c r="H199" s="61">
        <v>4</v>
      </c>
      <c r="I199" s="58" t="s">
        <v>191</v>
      </c>
    </row>
    <row r="200" spans="2:10" s="25" customFormat="1" x14ac:dyDescent="0.2">
      <c r="B200" s="53">
        <f t="shared" si="3"/>
        <v>196</v>
      </c>
      <c r="C200" s="61" t="s">
        <v>836</v>
      </c>
      <c r="D200" s="61" t="s">
        <v>837</v>
      </c>
      <c r="E200" s="58" t="s">
        <v>838</v>
      </c>
      <c r="F200" s="59" t="s">
        <v>51</v>
      </c>
      <c r="G200" s="60" t="s">
        <v>1</v>
      </c>
      <c r="H200" s="61">
        <v>10</v>
      </c>
      <c r="I200" s="62" t="s">
        <v>735</v>
      </c>
      <c r="J200" s="28"/>
    </row>
    <row r="201" spans="2:10" s="25" customFormat="1" x14ac:dyDescent="0.2">
      <c r="B201" s="53">
        <f t="shared" si="3"/>
        <v>197</v>
      </c>
      <c r="C201" s="61" t="s">
        <v>338</v>
      </c>
      <c r="D201" s="61" t="s">
        <v>589</v>
      </c>
      <c r="E201" s="58" t="s">
        <v>835</v>
      </c>
      <c r="F201" s="59" t="s">
        <v>51</v>
      </c>
      <c r="G201" s="60" t="s">
        <v>1</v>
      </c>
      <c r="H201" s="61">
        <v>10</v>
      </c>
      <c r="I201" s="62" t="s">
        <v>308</v>
      </c>
      <c r="J201" s="28"/>
    </row>
    <row r="202" spans="2:10" x14ac:dyDescent="0.2">
      <c r="B202" s="53">
        <f t="shared" si="3"/>
        <v>198</v>
      </c>
      <c r="C202" s="61" t="s">
        <v>30</v>
      </c>
      <c r="D202" s="14" t="s">
        <v>95</v>
      </c>
      <c r="E202" s="58" t="s">
        <v>155</v>
      </c>
      <c r="F202" s="59" t="s">
        <v>51</v>
      </c>
      <c r="G202" s="60" t="s">
        <v>1</v>
      </c>
      <c r="H202" s="61">
        <v>12</v>
      </c>
      <c r="I202" s="58" t="s">
        <v>342</v>
      </c>
    </row>
    <row r="203" spans="2:10" x14ac:dyDescent="0.2">
      <c r="B203" s="53">
        <f t="shared" si="3"/>
        <v>199</v>
      </c>
      <c r="C203" s="61" t="s">
        <v>705</v>
      </c>
      <c r="D203" s="61" t="s">
        <v>705</v>
      </c>
      <c r="E203" s="58" t="s">
        <v>706</v>
      </c>
      <c r="F203" s="59" t="s">
        <v>51</v>
      </c>
      <c r="G203" s="60" t="s">
        <v>1</v>
      </c>
      <c r="H203" s="61">
        <v>1</v>
      </c>
      <c r="I203" s="58" t="s">
        <v>55</v>
      </c>
    </row>
    <row r="204" spans="2:10" x14ac:dyDescent="0.2">
      <c r="B204" s="53">
        <f t="shared" si="3"/>
        <v>200</v>
      </c>
      <c r="C204" s="61" t="s">
        <v>839</v>
      </c>
      <c r="D204" s="61" t="s">
        <v>72</v>
      </c>
      <c r="E204" s="58" t="s">
        <v>840</v>
      </c>
      <c r="F204" s="59" t="s">
        <v>51</v>
      </c>
      <c r="G204" s="60" t="s">
        <v>2</v>
      </c>
      <c r="H204" s="61">
        <v>1653</v>
      </c>
      <c r="I204" s="58" t="s">
        <v>654</v>
      </c>
    </row>
    <row r="205" spans="2:10" x14ac:dyDescent="0.2">
      <c r="B205" s="53">
        <f t="shared" si="3"/>
        <v>201</v>
      </c>
      <c r="C205" s="61" t="s">
        <v>156</v>
      </c>
      <c r="D205" s="14" t="s">
        <v>96</v>
      </c>
      <c r="E205" s="58" t="s">
        <v>157</v>
      </c>
      <c r="F205" s="59" t="s">
        <v>51</v>
      </c>
      <c r="G205" s="60" t="s">
        <v>4</v>
      </c>
      <c r="H205" s="61">
        <v>10</v>
      </c>
      <c r="I205" s="58" t="s">
        <v>205</v>
      </c>
    </row>
    <row r="206" spans="2:10" x14ac:dyDescent="0.2">
      <c r="B206" s="53">
        <f t="shared" si="3"/>
        <v>202</v>
      </c>
      <c r="C206" s="61" t="s">
        <v>72</v>
      </c>
      <c r="D206" s="14" t="s">
        <v>72</v>
      </c>
      <c r="E206" s="58" t="s">
        <v>590</v>
      </c>
      <c r="F206" s="59" t="s">
        <v>51</v>
      </c>
      <c r="G206" s="60" t="s">
        <v>2</v>
      </c>
      <c r="H206" s="61">
        <v>254</v>
      </c>
      <c r="I206" s="58" t="s">
        <v>500</v>
      </c>
    </row>
    <row r="207" spans="2:10" x14ac:dyDescent="0.2">
      <c r="B207" s="53">
        <f t="shared" si="3"/>
        <v>203</v>
      </c>
      <c r="C207" s="61" t="s">
        <v>841</v>
      </c>
      <c r="D207" s="61" t="s">
        <v>841</v>
      </c>
      <c r="E207" s="67" t="s">
        <v>842</v>
      </c>
      <c r="F207" s="59" t="s">
        <v>51</v>
      </c>
      <c r="G207" s="60" t="s">
        <v>1</v>
      </c>
      <c r="H207" s="61">
        <v>8</v>
      </c>
      <c r="I207" s="58" t="s">
        <v>251</v>
      </c>
    </row>
    <row r="208" spans="2:10" x14ac:dyDescent="0.2">
      <c r="B208" s="53">
        <f t="shared" si="3"/>
        <v>204</v>
      </c>
      <c r="C208" s="61" t="s">
        <v>201</v>
      </c>
      <c r="D208" s="66" t="s">
        <v>203</v>
      </c>
      <c r="E208" s="67" t="s">
        <v>202</v>
      </c>
      <c r="F208" s="59" t="s">
        <v>51</v>
      </c>
      <c r="G208" s="60" t="s">
        <v>1</v>
      </c>
      <c r="H208" s="61">
        <v>1</v>
      </c>
      <c r="I208" s="58" t="s">
        <v>192</v>
      </c>
    </row>
    <row r="209" spans="2:10" x14ac:dyDescent="0.2">
      <c r="B209" s="53">
        <f t="shared" si="3"/>
        <v>205</v>
      </c>
      <c r="C209" s="61" t="s">
        <v>201</v>
      </c>
      <c r="D209" s="66" t="s">
        <v>203</v>
      </c>
      <c r="E209" s="67" t="s">
        <v>202</v>
      </c>
      <c r="F209" s="59" t="s">
        <v>51</v>
      </c>
      <c r="G209" s="60" t="s">
        <v>1</v>
      </c>
      <c r="H209" s="61">
        <v>2</v>
      </c>
      <c r="I209" s="58" t="s">
        <v>210</v>
      </c>
    </row>
    <row r="210" spans="2:10" x14ac:dyDescent="0.2">
      <c r="B210" s="53">
        <f t="shared" si="3"/>
        <v>206</v>
      </c>
      <c r="C210" s="61" t="s">
        <v>592</v>
      </c>
      <c r="D210" s="61" t="s">
        <v>592</v>
      </c>
      <c r="E210" s="67" t="s">
        <v>591</v>
      </c>
      <c r="F210" s="59" t="s">
        <v>51</v>
      </c>
      <c r="G210" s="60" t="s">
        <v>1</v>
      </c>
      <c r="H210" s="61">
        <v>5</v>
      </c>
      <c r="I210" s="58" t="s">
        <v>205</v>
      </c>
    </row>
    <row r="211" spans="2:10" x14ac:dyDescent="0.2">
      <c r="B211" s="53">
        <f t="shared" si="3"/>
        <v>207</v>
      </c>
      <c r="C211" s="61" t="s">
        <v>45</v>
      </c>
      <c r="D211" s="22" t="s">
        <v>97</v>
      </c>
      <c r="E211" s="58" t="s">
        <v>158</v>
      </c>
      <c r="F211" s="59" t="s">
        <v>51</v>
      </c>
      <c r="G211" s="60" t="s">
        <v>2</v>
      </c>
      <c r="H211" s="61">
        <v>6</v>
      </c>
      <c r="I211" s="58" t="s">
        <v>185</v>
      </c>
    </row>
    <row r="212" spans="2:10" x14ac:dyDescent="0.2">
      <c r="B212" s="53">
        <f t="shared" si="3"/>
        <v>208</v>
      </c>
      <c r="C212" s="61" t="s">
        <v>45</v>
      </c>
      <c r="D212" s="22" t="s">
        <v>97</v>
      </c>
      <c r="E212" s="58" t="s">
        <v>339</v>
      </c>
      <c r="F212" s="59" t="s">
        <v>51</v>
      </c>
      <c r="G212" s="60" t="s">
        <v>2</v>
      </c>
      <c r="H212" s="61">
        <v>6</v>
      </c>
      <c r="I212" s="58" t="s">
        <v>189</v>
      </c>
    </row>
    <row r="213" spans="2:10" x14ac:dyDescent="0.2">
      <c r="B213" s="53">
        <f t="shared" si="3"/>
        <v>209</v>
      </c>
      <c r="C213" s="61" t="s">
        <v>593</v>
      </c>
      <c r="D213" s="61" t="s">
        <v>593</v>
      </c>
      <c r="E213" s="58" t="s">
        <v>594</v>
      </c>
      <c r="F213" s="59" t="s">
        <v>51</v>
      </c>
      <c r="G213" s="60" t="s">
        <v>1</v>
      </c>
      <c r="H213" s="61">
        <v>3</v>
      </c>
      <c r="I213" s="58" t="s">
        <v>177</v>
      </c>
    </row>
    <row r="214" spans="2:10" x14ac:dyDescent="0.2">
      <c r="B214" s="53">
        <f t="shared" si="3"/>
        <v>210</v>
      </c>
      <c r="C214" s="61" t="s">
        <v>31</v>
      </c>
      <c r="D214" s="15" t="s">
        <v>98</v>
      </c>
      <c r="E214" s="58" t="s">
        <v>159</v>
      </c>
      <c r="F214" s="59" t="s">
        <v>51</v>
      </c>
      <c r="G214" s="60" t="s">
        <v>1</v>
      </c>
      <c r="H214" s="61">
        <v>0.2</v>
      </c>
      <c r="I214" s="58" t="s">
        <v>253</v>
      </c>
    </row>
    <row r="215" spans="2:10" x14ac:dyDescent="0.2">
      <c r="B215" s="53">
        <f t="shared" si="3"/>
        <v>211</v>
      </c>
      <c r="C215" s="61" t="s">
        <v>31</v>
      </c>
      <c r="D215" s="15" t="s">
        <v>98</v>
      </c>
      <c r="E215" s="58" t="s">
        <v>160</v>
      </c>
      <c r="F215" s="59" t="s">
        <v>51</v>
      </c>
      <c r="G215" s="60" t="s">
        <v>1</v>
      </c>
      <c r="H215" s="61">
        <v>25</v>
      </c>
      <c r="I215" s="58" t="s">
        <v>240</v>
      </c>
    </row>
    <row r="216" spans="2:10" x14ac:dyDescent="0.2">
      <c r="B216" s="53">
        <f t="shared" si="3"/>
        <v>212</v>
      </c>
      <c r="C216" s="61" t="s">
        <v>162</v>
      </c>
      <c r="D216" s="23" t="s">
        <v>99</v>
      </c>
      <c r="E216" s="58" t="s">
        <v>163</v>
      </c>
      <c r="F216" s="59" t="s">
        <v>51</v>
      </c>
      <c r="G216" s="60" t="s">
        <v>1</v>
      </c>
      <c r="H216" s="61">
        <v>1</v>
      </c>
      <c r="I216" s="58" t="s">
        <v>161</v>
      </c>
    </row>
    <row r="217" spans="2:10" x14ac:dyDescent="0.2">
      <c r="B217" s="53">
        <f t="shared" si="3"/>
        <v>213</v>
      </c>
      <c r="C217" s="61" t="s">
        <v>843</v>
      </c>
      <c r="D217" s="23" t="s">
        <v>844</v>
      </c>
      <c r="E217" s="58" t="s">
        <v>845</v>
      </c>
      <c r="F217" s="59" t="s">
        <v>51</v>
      </c>
      <c r="G217" s="60" t="s">
        <v>1</v>
      </c>
      <c r="H217" s="61">
        <v>20</v>
      </c>
      <c r="I217" s="58" t="s">
        <v>185</v>
      </c>
    </row>
    <row r="218" spans="2:10" s="25" customFormat="1" ht="17.25" customHeight="1" x14ac:dyDescent="0.2">
      <c r="B218" s="53">
        <f t="shared" si="3"/>
        <v>214</v>
      </c>
      <c r="C218" s="61" t="s">
        <v>846</v>
      </c>
      <c r="D218" s="14" t="s">
        <v>70</v>
      </c>
      <c r="E218" s="58" t="s">
        <v>847</v>
      </c>
      <c r="F218" s="59" t="s">
        <v>51</v>
      </c>
      <c r="G218" s="60" t="s">
        <v>1</v>
      </c>
      <c r="H218" s="61">
        <v>13</v>
      </c>
      <c r="I218" s="58" t="s">
        <v>219</v>
      </c>
      <c r="J218" s="28"/>
    </row>
    <row r="219" spans="2:10" x14ac:dyDescent="0.2">
      <c r="B219" s="53">
        <f t="shared" si="3"/>
        <v>215</v>
      </c>
      <c r="C219" s="61" t="s">
        <v>113</v>
      </c>
      <c r="D219" s="14" t="s">
        <v>100</v>
      </c>
      <c r="E219" s="58" t="s">
        <v>46</v>
      </c>
      <c r="F219" s="59" t="s">
        <v>51</v>
      </c>
      <c r="G219" s="60" t="s">
        <v>1</v>
      </c>
      <c r="H219" s="61">
        <v>27</v>
      </c>
      <c r="I219" s="58" t="s">
        <v>161</v>
      </c>
    </row>
    <row r="220" spans="2:10" x14ac:dyDescent="0.2">
      <c r="B220" s="53">
        <f t="shared" si="3"/>
        <v>216</v>
      </c>
      <c r="C220" s="61" t="s">
        <v>113</v>
      </c>
      <c r="D220" s="14" t="s">
        <v>100</v>
      </c>
      <c r="E220" s="58" t="s">
        <v>848</v>
      </c>
      <c r="F220" s="59" t="s">
        <v>51</v>
      </c>
      <c r="G220" s="60" t="s">
        <v>1</v>
      </c>
      <c r="H220" s="61">
        <v>90</v>
      </c>
      <c r="I220" s="58" t="s">
        <v>206</v>
      </c>
    </row>
    <row r="221" spans="2:10" x14ac:dyDescent="0.2">
      <c r="B221" s="53">
        <f t="shared" ref="B221:B256" si="4">B220+1</f>
        <v>217</v>
      </c>
      <c r="C221" s="61" t="s">
        <v>707</v>
      </c>
      <c r="D221" s="68" t="s">
        <v>101</v>
      </c>
      <c r="E221" s="58" t="s">
        <v>164</v>
      </c>
      <c r="F221" s="59" t="s">
        <v>51</v>
      </c>
      <c r="G221" s="60" t="s">
        <v>2</v>
      </c>
      <c r="H221" s="61">
        <v>120</v>
      </c>
      <c r="I221" s="58" t="s">
        <v>240</v>
      </c>
    </row>
    <row r="222" spans="2:10" x14ac:dyDescent="0.2">
      <c r="B222" s="53">
        <f t="shared" si="4"/>
        <v>218</v>
      </c>
      <c r="C222" s="61" t="s">
        <v>708</v>
      </c>
      <c r="D222" s="61" t="s">
        <v>708</v>
      </c>
      <c r="E222" s="58" t="s">
        <v>849</v>
      </c>
      <c r="F222" s="59" t="s">
        <v>51</v>
      </c>
      <c r="G222" s="60" t="s">
        <v>2</v>
      </c>
      <c r="H222" s="61">
        <v>28</v>
      </c>
      <c r="I222" s="58" t="s">
        <v>850</v>
      </c>
    </row>
    <row r="223" spans="2:10" x14ac:dyDescent="0.2">
      <c r="B223" s="53">
        <f t="shared" si="4"/>
        <v>219</v>
      </c>
      <c r="C223" s="61" t="s">
        <v>595</v>
      </c>
      <c r="D223" s="68" t="s">
        <v>597</v>
      </c>
      <c r="E223" s="58" t="s">
        <v>596</v>
      </c>
      <c r="F223" s="59" t="s">
        <v>51</v>
      </c>
      <c r="G223" s="60" t="s">
        <v>1</v>
      </c>
      <c r="H223" s="61">
        <v>6</v>
      </c>
      <c r="I223" s="58" t="s">
        <v>628</v>
      </c>
    </row>
    <row r="224" spans="2:10" x14ac:dyDescent="0.2">
      <c r="B224" s="53">
        <f t="shared" si="4"/>
        <v>220</v>
      </c>
      <c r="C224" s="61" t="s">
        <v>340</v>
      </c>
      <c r="D224" s="61" t="s">
        <v>349</v>
      </c>
      <c r="E224" s="14" t="s">
        <v>341</v>
      </c>
      <c r="F224" s="59" t="s">
        <v>51</v>
      </c>
      <c r="G224" s="60" t="s">
        <v>1</v>
      </c>
      <c r="H224" s="61">
        <v>40</v>
      </c>
      <c r="I224" s="58" t="s">
        <v>556</v>
      </c>
    </row>
    <row r="225" spans="2:10" x14ac:dyDescent="0.2">
      <c r="B225" s="53">
        <f t="shared" si="4"/>
        <v>221</v>
      </c>
      <c r="C225" s="61" t="s">
        <v>851</v>
      </c>
      <c r="D225" s="61" t="s">
        <v>273</v>
      </c>
      <c r="E225" s="14" t="s">
        <v>852</v>
      </c>
      <c r="F225" s="59" t="s">
        <v>51</v>
      </c>
      <c r="G225" s="60" t="s">
        <v>1</v>
      </c>
      <c r="H225" s="61">
        <v>12</v>
      </c>
      <c r="I225" s="58" t="s">
        <v>177</v>
      </c>
    </row>
    <row r="226" spans="2:10" x14ac:dyDescent="0.2">
      <c r="B226" s="53">
        <f t="shared" si="4"/>
        <v>222</v>
      </c>
      <c r="C226" s="61" t="s">
        <v>851</v>
      </c>
      <c r="D226" s="61" t="s">
        <v>273</v>
      </c>
      <c r="E226" s="14" t="s">
        <v>281</v>
      </c>
      <c r="F226" s="59" t="s">
        <v>51</v>
      </c>
      <c r="G226" s="60" t="s">
        <v>1</v>
      </c>
      <c r="H226" s="61">
        <v>3</v>
      </c>
      <c r="I226" s="58" t="s">
        <v>179</v>
      </c>
    </row>
    <row r="227" spans="2:10" x14ac:dyDescent="0.2">
      <c r="B227" s="53">
        <f t="shared" si="4"/>
        <v>223</v>
      </c>
      <c r="C227" s="61" t="s">
        <v>709</v>
      </c>
      <c r="D227" s="61" t="s">
        <v>602</v>
      </c>
      <c r="E227" s="14" t="s">
        <v>710</v>
      </c>
      <c r="F227" s="59" t="s">
        <v>51</v>
      </c>
      <c r="G227" s="60" t="s">
        <v>1</v>
      </c>
      <c r="H227" s="61">
        <v>7</v>
      </c>
      <c r="I227" s="58" t="s">
        <v>199</v>
      </c>
    </row>
    <row r="228" spans="2:10" x14ac:dyDescent="0.2">
      <c r="B228" s="53">
        <f t="shared" si="4"/>
        <v>224</v>
      </c>
      <c r="C228" s="61" t="s">
        <v>598</v>
      </c>
      <c r="D228" s="14" t="s">
        <v>70</v>
      </c>
      <c r="E228" s="14" t="s">
        <v>599</v>
      </c>
      <c r="F228" s="59" t="s">
        <v>51</v>
      </c>
      <c r="G228" s="60" t="s">
        <v>1</v>
      </c>
      <c r="H228" s="61">
        <v>7</v>
      </c>
      <c r="I228" s="58" t="s">
        <v>168</v>
      </c>
    </row>
    <row r="229" spans="2:10" x14ac:dyDescent="0.2">
      <c r="B229" s="53">
        <f t="shared" si="4"/>
        <v>225</v>
      </c>
      <c r="C229" s="61" t="s">
        <v>600</v>
      </c>
      <c r="D229" s="14" t="s">
        <v>602</v>
      </c>
      <c r="E229" s="14" t="s">
        <v>601</v>
      </c>
      <c r="F229" s="59" t="s">
        <v>51</v>
      </c>
      <c r="G229" s="60" t="s">
        <v>1</v>
      </c>
      <c r="H229" s="61">
        <v>14</v>
      </c>
      <c r="I229" s="58" t="s">
        <v>185</v>
      </c>
    </row>
    <row r="230" spans="2:10" x14ac:dyDescent="0.2">
      <c r="B230" s="53">
        <f t="shared" si="4"/>
        <v>226</v>
      </c>
      <c r="C230" s="61" t="s">
        <v>343</v>
      </c>
      <c r="D230" s="61" t="s">
        <v>241</v>
      </c>
      <c r="E230" s="14" t="s">
        <v>344</v>
      </c>
      <c r="F230" s="59" t="s">
        <v>51</v>
      </c>
      <c r="G230" s="60" t="s">
        <v>1</v>
      </c>
      <c r="H230" s="61">
        <v>33</v>
      </c>
      <c r="I230" s="58" t="s">
        <v>345</v>
      </c>
    </row>
    <row r="231" spans="2:10" x14ac:dyDescent="0.2">
      <c r="B231" s="53">
        <f t="shared" si="4"/>
        <v>227</v>
      </c>
      <c r="C231" s="61" t="s">
        <v>346</v>
      </c>
      <c r="D231" s="61" t="s">
        <v>346</v>
      </c>
      <c r="E231" s="14" t="s">
        <v>347</v>
      </c>
      <c r="F231" s="59" t="s">
        <v>51</v>
      </c>
      <c r="G231" s="60" t="s">
        <v>2</v>
      </c>
      <c r="H231" s="61">
        <v>14</v>
      </c>
      <c r="I231" s="58" t="s">
        <v>206</v>
      </c>
    </row>
    <row r="232" spans="2:10" x14ac:dyDescent="0.2">
      <c r="B232" s="53">
        <f t="shared" si="4"/>
        <v>228</v>
      </c>
      <c r="C232" s="61" t="s">
        <v>603</v>
      </c>
      <c r="D232" s="61" t="s">
        <v>604</v>
      </c>
      <c r="E232" s="14" t="s">
        <v>605</v>
      </c>
      <c r="F232" s="59" t="s">
        <v>51</v>
      </c>
      <c r="G232" s="60" t="s">
        <v>1</v>
      </c>
      <c r="H232" s="61">
        <v>4</v>
      </c>
      <c r="I232" s="58" t="s">
        <v>556</v>
      </c>
    </row>
    <row r="233" spans="2:10" s="25" customFormat="1" x14ac:dyDescent="0.2">
      <c r="B233" s="53">
        <f t="shared" si="4"/>
        <v>229</v>
      </c>
      <c r="C233" s="61" t="s">
        <v>606</v>
      </c>
      <c r="D233" s="61" t="s">
        <v>606</v>
      </c>
      <c r="E233" s="14" t="s">
        <v>607</v>
      </c>
      <c r="F233" s="59" t="s">
        <v>51</v>
      </c>
      <c r="G233" s="60" t="s">
        <v>1</v>
      </c>
      <c r="H233" s="61">
        <v>3</v>
      </c>
      <c r="I233" s="58" t="s">
        <v>187</v>
      </c>
      <c r="J233" s="28"/>
    </row>
    <row r="234" spans="2:10" x14ac:dyDescent="0.2">
      <c r="B234" s="53">
        <f t="shared" si="4"/>
        <v>230</v>
      </c>
      <c r="C234" s="61" t="s">
        <v>853</v>
      </c>
      <c r="D234" s="14" t="s">
        <v>530</v>
      </c>
      <c r="E234" s="58" t="s">
        <v>854</v>
      </c>
      <c r="F234" s="59" t="s">
        <v>51</v>
      </c>
      <c r="G234" s="60" t="s">
        <v>2</v>
      </c>
      <c r="H234" s="61">
        <v>2</v>
      </c>
      <c r="I234" s="58" t="s">
        <v>190</v>
      </c>
    </row>
    <row r="235" spans="2:10" x14ac:dyDescent="0.2">
      <c r="B235" s="53">
        <f t="shared" si="4"/>
        <v>231</v>
      </c>
      <c r="C235" s="61" t="s">
        <v>114</v>
      </c>
      <c r="D235" s="14" t="s">
        <v>102</v>
      </c>
      <c r="E235" s="58" t="s">
        <v>47</v>
      </c>
      <c r="F235" s="59" t="s">
        <v>51</v>
      </c>
      <c r="G235" s="60" t="s">
        <v>2</v>
      </c>
      <c r="H235" s="61">
        <v>1</v>
      </c>
      <c r="I235" s="58" t="s">
        <v>145</v>
      </c>
    </row>
    <row r="236" spans="2:10" x14ac:dyDescent="0.2">
      <c r="B236" s="53">
        <f t="shared" si="4"/>
        <v>232</v>
      </c>
      <c r="C236" s="61" t="s">
        <v>608</v>
      </c>
      <c r="D236" s="61" t="s">
        <v>608</v>
      </c>
      <c r="E236" s="58" t="s">
        <v>609</v>
      </c>
      <c r="F236" s="59" t="s">
        <v>51</v>
      </c>
      <c r="G236" s="60" t="s">
        <v>1</v>
      </c>
      <c r="H236" s="61">
        <v>8</v>
      </c>
      <c r="I236" s="58" t="s">
        <v>588</v>
      </c>
    </row>
    <row r="237" spans="2:10" x14ac:dyDescent="0.2">
      <c r="B237" s="53">
        <f t="shared" si="4"/>
        <v>233</v>
      </c>
      <c r="C237" s="61" t="s">
        <v>711</v>
      </c>
      <c r="D237" s="61" t="s">
        <v>65</v>
      </c>
      <c r="E237" s="58" t="s">
        <v>584</v>
      </c>
      <c r="F237" s="59" t="s">
        <v>51</v>
      </c>
      <c r="G237" s="60" t="s">
        <v>1</v>
      </c>
      <c r="H237" s="61">
        <v>2</v>
      </c>
      <c r="I237" s="58" t="s">
        <v>219</v>
      </c>
    </row>
    <row r="238" spans="2:10" x14ac:dyDescent="0.2">
      <c r="B238" s="53">
        <f t="shared" si="4"/>
        <v>234</v>
      </c>
      <c r="C238" s="61" t="s">
        <v>610</v>
      </c>
      <c r="D238" s="61" t="s">
        <v>612</v>
      </c>
      <c r="E238" s="58" t="s">
        <v>611</v>
      </c>
      <c r="F238" s="59" t="s">
        <v>51</v>
      </c>
      <c r="G238" s="60" t="s">
        <v>1</v>
      </c>
      <c r="H238" s="61">
        <v>10</v>
      </c>
      <c r="I238" s="58" t="s">
        <v>712</v>
      </c>
    </row>
    <row r="239" spans="2:10" x14ac:dyDescent="0.2">
      <c r="B239" s="53">
        <f t="shared" si="4"/>
        <v>235</v>
      </c>
      <c r="C239" s="61" t="s">
        <v>613</v>
      </c>
      <c r="D239" s="61" t="s">
        <v>614</v>
      </c>
      <c r="E239" s="58" t="s">
        <v>615</v>
      </c>
      <c r="F239" s="59" t="s">
        <v>51</v>
      </c>
      <c r="G239" s="60" t="s">
        <v>1</v>
      </c>
      <c r="H239" s="61">
        <v>3</v>
      </c>
      <c r="I239" s="58" t="s">
        <v>191</v>
      </c>
    </row>
    <row r="240" spans="2:10" x14ac:dyDescent="0.2">
      <c r="B240" s="53">
        <f t="shared" si="4"/>
        <v>236</v>
      </c>
      <c r="C240" s="61" t="s">
        <v>855</v>
      </c>
      <c r="D240" s="61" t="s">
        <v>138</v>
      </c>
      <c r="E240" s="58" t="s">
        <v>856</v>
      </c>
      <c r="F240" s="59" t="s">
        <v>51</v>
      </c>
      <c r="G240" s="60" t="s">
        <v>1</v>
      </c>
      <c r="H240" s="61">
        <v>6</v>
      </c>
      <c r="I240" s="58" t="s">
        <v>205</v>
      </c>
    </row>
    <row r="241" spans="2:10" x14ac:dyDescent="0.2">
      <c r="B241" s="53">
        <f t="shared" si="4"/>
        <v>237</v>
      </c>
      <c r="C241" s="61" t="s">
        <v>48</v>
      </c>
      <c r="D241" s="14" t="s">
        <v>48</v>
      </c>
      <c r="E241" s="58" t="s">
        <v>49</v>
      </c>
      <c r="F241" s="59" t="s">
        <v>51</v>
      </c>
      <c r="G241" s="60" t="s">
        <v>2</v>
      </c>
      <c r="H241" s="61">
        <v>25</v>
      </c>
      <c r="I241" s="58" t="s">
        <v>186</v>
      </c>
    </row>
    <row r="242" spans="2:10" x14ac:dyDescent="0.2">
      <c r="B242" s="53">
        <f t="shared" si="4"/>
        <v>238</v>
      </c>
      <c r="C242" s="61" t="s">
        <v>713</v>
      </c>
      <c r="D242" s="14" t="s">
        <v>726</v>
      </c>
      <c r="E242" s="58" t="s">
        <v>323</v>
      </c>
      <c r="F242" s="59" t="s">
        <v>51</v>
      </c>
      <c r="G242" s="60" t="s">
        <v>1</v>
      </c>
      <c r="H242" s="61">
        <v>2</v>
      </c>
      <c r="I242" s="58" t="s">
        <v>189</v>
      </c>
    </row>
    <row r="243" spans="2:10" x14ac:dyDescent="0.2">
      <c r="B243" s="53">
        <f t="shared" si="4"/>
        <v>239</v>
      </c>
      <c r="C243" s="61" t="s">
        <v>50</v>
      </c>
      <c r="D243" s="14" t="s">
        <v>50</v>
      </c>
      <c r="E243" s="58" t="s">
        <v>165</v>
      </c>
      <c r="F243" s="59" t="s">
        <v>51</v>
      </c>
      <c r="G243" s="60" t="s">
        <v>1</v>
      </c>
      <c r="H243" s="61">
        <v>172</v>
      </c>
      <c r="I243" s="58" t="s">
        <v>251</v>
      </c>
    </row>
    <row r="244" spans="2:10" x14ac:dyDescent="0.2">
      <c r="B244" s="53">
        <f t="shared" si="4"/>
        <v>240</v>
      </c>
      <c r="C244" s="61" t="s">
        <v>50</v>
      </c>
      <c r="D244" s="14" t="s">
        <v>50</v>
      </c>
      <c r="E244" s="58" t="s">
        <v>531</v>
      </c>
      <c r="F244" s="59" t="s">
        <v>51</v>
      </c>
      <c r="G244" s="60" t="s">
        <v>1</v>
      </c>
      <c r="H244" s="61">
        <v>4</v>
      </c>
      <c r="I244" s="58" t="s">
        <v>210</v>
      </c>
    </row>
    <row r="245" spans="2:10" x14ac:dyDescent="0.2">
      <c r="B245" s="53">
        <f t="shared" si="4"/>
        <v>241</v>
      </c>
      <c r="C245" s="61" t="s">
        <v>103</v>
      </c>
      <c r="D245" s="14" t="s">
        <v>103</v>
      </c>
      <c r="E245" s="58" t="s">
        <v>714</v>
      </c>
      <c r="F245" s="59" t="s">
        <v>51</v>
      </c>
      <c r="G245" s="60" t="s">
        <v>2</v>
      </c>
      <c r="H245" s="61">
        <v>35</v>
      </c>
      <c r="I245" s="58" t="s">
        <v>210</v>
      </c>
    </row>
    <row r="246" spans="2:10" x14ac:dyDescent="0.2">
      <c r="B246" s="53">
        <f t="shared" si="4"/>
        <v>242</v>
      </c>
      <c r="C246" s="61" t="s">
        <v>715</v>
      </c>
      <c r="D246" s="61" t="s">
        <v>98</v>
      </c>
      <c r="E246" s="58" t="s">
        <v>716</v>
      </c>
      <c r="F246" s="59" t="s">
        <v>51</v>
      </c>
      <c r="G246" s="60" t="s">
        <v>1</v>
      </c>
      <c r="H246" s="61">
        <v>6</v>
      </c>
      <c r="I246" s="58" t="s">
        <v>282</v>
      </c>
    </row>
    <row r="247" spans="2:10" s="25" customFormat="1" x14ac:dyDescent="0.2">
      <c r="B247" s="53">
        <f t="shared" si="4"/>
        <v>243</v>
      </c>
      <c r="C247" s="61" t="s">
        <v>532</v>
      </c>
      <c r="D247" s="61" t="s">
        <v>532</v>
      </c>
      <c r="E247" s="58" t="s">
        <v>533</v>
      </c>
      <c r="F247" s="59" t="s">
        <v>51</v>
      </c>
      <c r="G247" s="60" t="s">
        <v>2</v>
      </c>
      <c r="H247" s="61">
        <v>10</v>
      </c>
      <c r="I247" s="58" t="s">
        <v>131</v>
      </c>
      <c r="J247" s="28"/>
    </row>
    <row r="248" spans="2:10" x14ac:dyDescent="0.2">
      <c r="B248" s="53">
        <f t="shared" si="4"/>
        <v>244</v>
      </c>
      <c r="C248" s="61" t="s">
        <v>532</v>
      </c>
      <c r="D248" s="61" t="s">
        <v>532</v>
      </c>
      <c r="E248" s="58" t="s">
        <v>616</v>
      </c>
      <c r="F248" s="59" t="s">
        <v>51</v>
      </c>
      <c r="G248" s="60" t="s">
        <v>2</v>
      </c>
      <c r="H248" s="61">
        <v>21</v>
      </c>
      <c r="I248" s="58" t="s">
        <v>556</v>
      </c>
    </row>
    <row r="249" spans="2:10" x14ac:dyDescent="0.2">
      <c r="B249" s="53">
        <f t="shared" si="4"/>
        <v>245</v>
      </c>
      <c r="C249" s="61" t="s">
        <v>351</v>
      </c>
      <c r="D249" s="14" t="s">
        <v>102</v>
      </c>
      <c r="E249" s="58" t="s">
        <v>352</v>
      </c>
      <c r="F249" s="59" t="s">
        <v>51</v>
      </c>
      <c r="G249" s="60" t="s">
        <v>2</v>
      </c>
      <c r="H249" s="61">
        <v>3</v>
      </c>
      <c r="I249" s="58" t="s">
        <v>168</v>
      </c>
    </row>
    <row r="250" spans="2:10" x14ac:dyDescent="0.2">
      <c r="B250" s="53">
        <f t="shared" si="4"/>
        <v>246</v>
      </c>
      <c r="C250" s="61" t="s">
        <v>351</v>
      </c>
      <c r="D250" s="14" t="s">
        <v>102</v>
      </c>
      <c r="E250" s="58" t="s">
        <v>857</v>
      </c>
      <c r="F250" s="59" t="s">
        <v>51</v>
      </c>
      <c r="G250" s="60" t="s">
        <v>2</v>
      </c>
      <c r="H250" s="61">
        <v>5</v>
      </c>
      <c r="I250" s="58" t="s">
        <v>177</v>
      </c>
    </row>
    <row r="251" spans="2:10" x14ac:dyDescent="0.2">
      <c r="B251" s="53">
        <f t="shared" si="4"/>
        <v>247</v>
      </c>
      <c r="C251" s="61" t="s">
        <v>858</v>
      </c>
      <c r="D251" s="14" t="s">
        <v>102</v>
      </c>
      <c r="E251" s="58" t="s">
        <v>857</v>
      </c>
      <c r="F251" s="59" t="s">
        <v>51</v>
      </c>
      <c r="G251" s="60" t="s">
        <v>2</v>
      </c>
      <c r="H251" s="61">
        <v>3</v>
      </c>
      <c r="I251" s="58" t="s">
        <v>190</v>
      </c>
    </row>
    <row r="252" spans="2:10" x14ac:dyDescent="0.2">
      <c r="B252" s="53">
        <f t="shared" si="4"/>
        <v>248</v>
      </c>
      <c r="C252" s="61" t="s">
        <v>859</v>
      </c>
      <c r="D252" s="61" t="s">
        <v>859</v>
      </c>
      <c r="E252" s="58" t="s">
        <v>860</v>
      </c>
      <c r="F252" s="59" t="s">
        <v>51</v>
      </c>
      <c r="G252" s="60" t="s">
        <v>2</v>
      </c>
      <c r="H252" s="61">
        <v>270</v>
      </c>
      <c r="I252" s="58" t="s">
        <v>140</v>
      </c>
    </row>
    <row r="253" spans="2:10" x14ac:dyDescent="0.2">
      <c r="B253" s="53">
        <f t="shared" si="4"/>
        <v>249</v>
      </c>
      <c r="C253" s="61" t="s">
        <v>717</v>
      </c>
      <c r="D253" s="61" t="s">
        <v>717</v>
      </c>
      <c r="E253" s="58" t="s">
        <v>718</v>
      </c>
      <c r="F253" s="59" t="s">
        <v>51</v>
      </c>
      <c r="G253" s="60" t="s">
        <v>1</v>
      </c>
      <c r="H253" s="61">
        <v>60</v>
      </c>
      <c r="I253" s="58" t="s">
        <v>168</v>
      </c>
      <c r="J253" s="70"/>
    </row>
    <row r="254" spans="2:10" x14ac:dyDescent="0.2">
      <c r="B254" s="53">
        <f t="shared" si="4"/>
        <v>250</v>
      </c>
      <c r="C254" s="61" t="s">
        <v>534</v>
      </c>
      <c r="D254" s="14" t="s">
        <v>176</v>
      </c>
      <c r="E254" s="58" t="s">
        <v>535</v>
      </c>
      <c r="F254" s="59" t="s">
        <v>51</v>
      </c>
      <c r="G254" s="60" t="s">
        <v>1</v>
      </c>
      <c r="H254" s="61">
        <v>6</v>
      </c>
      <c r="I254" s="58" t="s">
        <v>205</v>
      </c>
    </row>
    <row r="255" spans="2:10" x14ac:dyDescent="0.2">
      <c r="B255" s="53">
        <f t="shared" si="4"/>
        <v>251</v>
      </c>
      <c r="C255" s="61" t="s">
        <v>618</v>
      </c>
      <c r="D255" s="61" t="s">
        <v>618</v>
      </c>
      <c r="E255" s="61" t="s">
        <v>617</v>
      </c>
      <c r="F255" s="59" t="s">
        <v>51</v>
      </c>
      <c r="G255" s="60" t="s">
        <v>1</v>
      </c>
      <c r="H255" s="61">
        <v>33</v>
      </c>
      <c r="I255" s="58" t="s">
        <v>240</v>
      </c>
    </row>
    <row r="256" spans="2:10" x14ac:dyDescent="0.2">
      <c r="B256" s="53">
        <f t="shared" si="4"/>
        <v>252</v>
      </c>
      <c r="C256" s="61" t="s">
        <v>719</v>
      </c>
      <c r="D256" s="61" t="s">
        <v>727</v>
      </c>
      <c r="E256" s="61" t="s">
        <v>720</v>
      </c>
      <c r="F256" s="59" t="s">
        <v>51</v>
      </c>
      <c r="G256" s="60" t="s">
        <v>1</v>
      </c>
      <c r="H256" s="61">
        <v>1</v>
      </c>
      <c r="I256" s="58" t="s">
        <v>182</v>
      </c>
    </row>
  </sheetData>
  <mergeCells count="3">
    <mergeCell ref="B2:B3"/>
    <mergeCell ref="F2:F3"/>
    <mergeCell ref="I2:I3"/>
  </mergeCells>
  <phoneticPr fontId="0" type="noConversion"/>
  <pageMargins left="0.55118110236220474" right="0.55118110236220474" top="0.59055118110236227" bottom="0.59055118110236227" header="0.51181102362204722" footer="0.5118110236220472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7"/>
  <sheetViews>
    <sheetView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45" sqref="D145"/>
    </sheetView>
  </sheetViews>
  <sheetFormatPr defaultRowHeight="12.75" x14ac:dyDescent="0.2"/>
  <cols>
    <col min="1" max="1" width="0.7109375" customWidth="1"/>
    <col min="2" max="2" width="8.7109375" style="6" customWidth="1"/>
    <col min="3" max="3" width="37.140625" style="6" customWidth="1"/>
    <col min="4" max="4" width="34.85546875" style="6" customWidth="1"/>
    <col min="5" max="5" width="15.5703125" style="1" bestFit="1" customWidth="1"/>
    <col min="6" max="6" width="12.140625" style="4" bestFit="1" customWidth="1"/>
    <col min="7" max="7" width="11.85546875" style="2" customWidth="1"/>
    <col min="8" max="8" width="16.7109375" style="37" customWidth="1"/>
  </cols>
  <sheetData>
    <row r="1" spans="2:8" x14ac:dyDescent="0.2">
      <c r="G1" s="9"/>
    </row>
    <row r="2" spans="2:8" ht="12.75" customHeight="1" x14ac:dyDescent="0.2">
      <c r="B2" s="80" t="s">
        <v>0</v>
      </c>
      <c r="C2" s="11"/>
      <c r="D2" s="11"/>
      <c r="E2" s="81" t="s">
        <v>17</v>
      </c>
      <c r="F2" s="8"/>
      <c r="G2" s="10"/>
      <c r="H2" s="83" t="s">
        <v>6</v>
      </c>
    </row>
    <row r="3" spans="2:8" x14ac:dyDescent="0.2">
      <c r="B3" s="80"/>
      <c r="C3" s="12" t="s">
        <v>14</v>
      </c>
      <c r="D3" s="12" t="s">
        <v>16</v>
      </c>
      <c r="E3" s="82"/>
      <c r="F3" s="5" t="s">
        <v>19</v>
      </c>
      <c r="G3" s="3" t="s">
        <v>18</v>
      </c>
      <c r="H3" s="84"/>
    </row>
    <row r="4" spans="2:8" x14ac:dyDescent="0.2"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38">
        <v>7</v>
      </c>
    </row>
    <row r="5" spans="2:8" s="25" customFormat="1" x14ac:dyDescent="0.2">
      <c r="B5" s="27">
        <v>1</v>
      </c>
      <c r="C5" s="21" t="s">
        <v>728</v>
      </c>
      <c r="D5" s="18" t="s">
        <v>729</v>
      </c>
      <c r="E5" s="35" t="s">
        <v>178</v>
      </c>
      <c r="F5" s="20" t="s">
        <v>52</v>
      </c>
      <c r="G5" s="21">
        <v>40</v>
      </c>
      <c r="H5" s="39" t="s">
        <v>185</v>
      </c>
    </row>
    <row r="6" spans="2:8" s="25" customFormat="1" x14ac:dyDescent="0.2">
      <c r="B6" s="27">
        <f>B5+1</f>
        <v>2</v>
      </c>
      <c r="C6" s="21" t="s">
        <v>728</v>
      </c>
      <c r="D6" s="18" t="s">
        <v>730</v>
      </c>
      <c r="E6" s="35" t="s">
        <v>178</v>
      </c>
      <c r="F6" s="20" t="s">
        <v>52</v>
      </c>
      <c r="G6" s="21">
        <v>4</v>
      </c>
      <c r="H6" s="39" t="s">
        <v>168</v>
      </c>
    </row>
    <row r="7" spans="2:8" s="25" customFormat="1" x14ac:dyDescent="0.2">
      <c r="B7" s="27">
        <f t="shared" ref="B7:B70" si="0">B6+1</f>
        <v>3</v>
      </c>
      <c r="C7" s="33" t="s">
        <v>353</v>
      </c>
      <c r="D7" s="34" t="s">
        <v>359</v>
      </c>
      <c r="E7" s="35" t="s">
        <v>51</v>
      </c>
      <c r="F7" s="34" t="s">
        <v>3</v>
      </c>
      <c r="G7" s="35">
        <v>700</v>
      </c>
      <c r="H7" s="40" t="s">
        <v>654</v>
      </c>
    </row>
    <row r="8" spans="2:8" s="25" customFormat="1" x14ac:dyDescent="0.2">
      <c r="B8" s="27">
        <f t="shared" si="0"/>
        <v>4</v>
      </c>
      <c r="C8" s="33" t="s">
        <v>731</v>
      </c>
      <c r="D8" s="34" t="s">
        <v>732</v>
      </c>
      <c r="E8" s="35" t="s">
        <v>51</v>
      </c>
      <c r="F8" s="34" t="s">
        <v>52</v>
      </c>
      <c r="G8" s="35">
        <v>18</v>
      </c>
      <c r="H8" s="40" t="s">
        <v>199</v>
      </c>
    </row>
    <row r="9" spans="2:8" s="25" customFormat="1" x14ac:dyDescent="0.2">
      <c r="B9" s="27">
        <f t="shared" si="0"/>
        <v>5</v>
      </c>
      <c r="C9" s="33" t="s">
        <v>731</v>
      </c>
      <c r="D9" s="34" t="s">
        <v>733</v>
      </c>
      <c r="E9" s="35" t="s">
        <v>51</v>
      </c>
      <c r="F9" s="34" t="s">
        <v>52</v>
      </c>
      <c r="G9" s="35">
        <v>18</v>
      </c>
      <c r="H9" s="40" t="s">
        <v>199</v>
      </c>
    </row>
    <row r="10" spans="2:8" s="25" customFormat="1" x14ac:dyDescent="0.2">
      <c r="B10" s="27">
        <f t="shared" si="0"/>
        <v>6</v>
      </c>
      <c r="C10" s="21" t="s">
        <v>54</v>
      </c>
      <c r="D10" s="18" t="s">
        <v>243</v>
      </c>
      <c r="E10" s="19" t="s">
        <v>51</v>
      </c>
      <c r="F10" s="20" t="s">
        <v>1</v>
      </c>
      <c r="G10" s="21">
        <v>1960</v>
      </c>
      <c r="H10" s="40" t="s">
        <v>628</v>
      </c>
    </row>
    <row r="11" spans="2:8" s="25" customFormat="1" x14ac:dyDescent="0.2">
      <c r="B11" s="27">
        <f t="shared" si="0"/>
        <v>7</v>
      </c>
      <c r="C11" s="33" t="s">
        <v>373</v>
      </c>
      <c r="D11" s="34" t="s">
        <v>360</v>
      </c>
      <c r="E11" s="19" t="s">
        <v>51</v>
      </c>
      <c r="F11" s="34" t="s">
        <v>1</v>
      </c>
      <c r="G11" s="35">
        <v>205</v>
      </c>
      <c r="H11" s="40" t="s">
        <v>190</v>
      </c>
    </row>
    <row r="12" spans="2:8" s="25" customFormat="1" x14ac:dyDescent="0.2">
      <c r="B12" s="27">
        <f t="shared" si="0"/>
        <v>8</v>
      </c>
      <c r="C12" s="33" t="s">
        <v>373</v>
      </c>
      <c r="D12" s="33" t="s">
        <v>361</v>
      </c>
      <c r="E12" s="19" t="s">
        <v>51</v>
      </c>
      <c r="F12" s="34" t="s">
        <v>1</v>
      </c>
      <c r="G12" s="35">
        <v>200</v>
      </c>
      <c r="H12" s="40" t="s">
        <v>345</v>
      </c>
    </row>
    <row r="13" spans="2:8" s="25" customFormat="1" x14ac:dyDescent="0.2">
      <c r="B13" s="27">
        <f t="shared" si="0"/>
        <v>9</v>
      </c>
      <c r="C13" s="33" t="s">
        <v>374</v>
      </c>
      <c r="D13" s="71" t="s">
        <v>365</v>
      </c>
      <c r="E13" s="19" t="s">
        <v>51</v>
      </c>
      <c r="F13" s="34" t="s">
        <v>1</v>
      </c>
      <c r="G13" s="35">
        <v>2301</v>
      </c>
      <c r="H13" s="40" t="s">
        <v>734</v>
      </c>
    </row>
    <row r="14" spans="2:8" s="25" customFormat="1" x14ac:dyDescent="0.2">
      <c r="B14" s="27">
        <f t="shared" si="0"/>
        <v>10</v>
      </c>
      <c r="C14" s="33" t="s">
        <v>371</v>
      </c>
      <c r="D14" s="71" t="s">
        <v>366</v>
      </c>
      <c r="E14" s="19" t="s">
        <v>130</v>
      </c>
      <c r="F14" s="34" t="s">
        <v>1</v>
      </c>
      <c r="G14" s="35">
        <v>8</v>
      </c>
      <c r="H14" s="40" t="s">
        <v>206</v>
      </c>
    </row>
    <row r="15" spans="2:8" s="25" customFormat="1" x14ac:dyDescent="0.2">
      <c r="B15" s="27">
        <f t="shared" si="0"/>
        <v>11</v>
      </c>
      <c r="C15" s="33" t="s">
        <v>372</v>
      </c>
      <c r="D15" s="71" t="s">
        <v>367</v>
      </c>
      <c r="E15" s="19" t="s">
        <v>130</v>
      </c>
      <c r="F15" s="34" t="s">
        <v>4</v>
      </c>
      <c r="G15" s="35">
        <v>400</v>
      </c>
      <c r="H15" s="40" t="s">
        <v>735</v>
      </c>
    </row>
    <row r="16" spans="2:8" s="25" customFormat="1" x14ac:dyDescent="0.2">
      <c r="B16" s="27">
        <f t="shared" si="0"/>
        <v>12</v>
      </c>
      <c r="C16" s="33" t="s">
        <v>375</v>
      </c>
      <c r="D16" s="71" t="s">
        <v>368</v>
      </c>
      <c r="E16" s="19" t="s">
        <v>130</v>
      </c>
      <c r="F16" s="34" t="s">
        <v>4</v>
      </c>
      <c r="G16" s="35">
        <v>560</v>
      </c>
      <c r="H16" s="40" t="s">
        <v>735</v>
      </c>
    </row>
    <row r="17" spans="2:8" s="25" customFormat="1" x14ac:dyDescent="0.2">
      <c r="B17" s="27">
        <f t="shared" si="0"/>
        <v>13</v>
      </c>
      <c r="C17" s="33" t="s">
        <v>371</v>
      </c>
      <c r="D17" s="72" t="s">
        <v>369</v>
      </c>
      <c r="E17" s="19" t="s">
        <v>130</v>
      </c>
      <c r="F17" s="34" t="s">
        <v>4</v>
      </c>
      <c r="G17" s="35">
        <v>168</v>
      </c>
      <c r="H17" s="40" t="s">
        <v>654</v>
      </c>
    </row>
    <row r="18" spans="2:8" s="25" customFormat="1" x14ac:dyDescent="0.2">
      <c r="B18" s="27">
        <f t="shared" si="0"/>
        <v>14</v>
      </c>
      <c r="C18" s="33" t="s">
        <v>371</v>
      </c>
      <c r="D18" s="34" t="s">
        <v>362</v>
      </c>
      <c r="E18" s="35" t="s">
        <v>178</v>
      </c>
      <c r="F18" s="34" t="s">
        <v>4</v>
      </c>
      <c r="G18" s="35">
        <v>100</v>
      </c>
      <c r="H18" s="40" t="s">
        <v>184</v>
      </c>
    </row>
    <row r="19" spans="2:8" s="25" customFormat="1" x14ac:dyDescent="0.2">
      <c r="B19" s="27">
        <f t="shared" si="0"/>
        <v>15</v>
      </c>
      <c r="C19" s="33" t="s">
        <v>371</v>
      </c>
      <c r="D19" s="34" t="s">
        <v>370</v>
      </c>
      <c r="E19" s="35" t="s">
        <v>178</v>
      </c>
      <c r="F19" s="34" t="s">
        <v>1</v>
      </c>
      <c r="G19" s="35">
        <v>10</v>
      </c>
      <c r="H19" s="40" t="s">
        <v>184</v>
      </c>
    </row>
    <row r="20" spans="2:8" s="25" customFormat="1" x14ac:dyDescent="0.2">
      <c r="B20" s="27">
        <f t="shared" si="0"/>
        <v>16</v>
      </c>
      <c r="C20" s="33" t="s">
        <v>371</v>
      </c>
      <c r="D20" s="34" t="s">
        <v>363</v>
      </c>
      <c r="E20" s="35" t="s">
        <v>178</v>
      </c>
      <c r="F20" s="34" t="s">
        <v>1</v>
      </c>
      <c r="G20" s="35">
        <v>50</v>
      </c>
      <c r="H20" s="40" t="s">
        <v>184</v>
      </c>
    </row>
    <row r="21" spans="2:8" s="25" customFormat="1" x14ac:dyDescent="0.2">
      <c r="B21" s="27">
        <f t="shared" si="0"/>
        <v>17</v>
      </c>
      <c r="C21" s="33" t="s">
        <v>381</v>
      </c>
      <c r="D21" s="34" t="s">
        <v>376</v>
      </c>
      <c r="E21" s="35" t="s">
        <v>178</v>
      </c>
      <c r="F21" s="34" t="s">
        <v>4</v>
      </c>
      <c r="G21" s="35">
        <v>10</v>
      </c>
      <c r="H21" s="40" t="s">
        <v>184</v>
      </c>
    </row>
    <row r="22" spans="2:8" s="25" customFormat="1" x14ac:dyDescent="0.2">
      <c r="B22" s="27">
        <f t="shared" si="0"/>
        <v>18</v>
      </c>
      <c r="C22" s="33" t="s">
        <v>382</v>
      </c>
      <c r="D22" s="34" t="s">
        <v>377</v>
      </c>
      <c r="E22" s="35" t="s">
        <v>178</v>
      </c>
      <c r="F22" s="34" t="s">
        <v>4</v>
      </c>
      <c r="G22" s="35">
        <v>60</v>
      </c>
      <c r="H22" s="40" t="s">
        <v>184</v>
      </c>
    </row>
    <row r="23" spans="2:8" s="25" customFormat="1" x14ac:dyDescent="0.2">
      <c r="B23" s="27">
        <f t="shared" si="0"/>
        <v>19</v>
      </c>
      <c r="C23" s="33" t="s">
        <v>381</v>
      </c>
      <c r="D23" s="34" t="s">
        <v>364</v>
      </c>
      <c r="E23" s="35" t="s">
        <v>178</v>
      </c>
      <c r="F23" s="34" t="s">
        <v>4</v>
      </c>
      <c r="G23" s="35">
        <v>40</v>
      </c>
      <c r="H23" s="40" t="s">
        <v>184</v>
      </c>
    </row>
    <row r="24" spans="2:8" s="25" customFormat="1" x14ac:dyDescent="0.2">
      <c r="B24" s="27">
        <f t="shared" si="0"/>
        <v>20</v>
      </c>
      <c r="C24" s="33" t="s">
        <v>736</v>
      </c>
      <c r="D24" s="34" t="s">
        <v>864</v>
      </c>
      <c r="E24" s="35" t="s">
        <v>51</v>
      </c>
      <c r="F24" s="34" t="s">
        <v>4</v>
      </c>
      <c r="G24" s="35">
        <v>10</v>
      </c>
      <c r="H24" s="39" t="s">
        <v>185</v>
      </c>
    </row>
    <row r="25" spans="2:8" s="25" customFormat="1" x14ac:dyDescent="0.2">
      <c r="B25" s="27">
        <f t="shared" si="0"/>
        <v>21</v>
      </c>
      <c r="C25" s="33" t="s">
        <v>736</v>
      </c>
      <c r="D25" s="34" t="s">
        <v>861</v>
      </c>
      <c r="E25" s="35" t="s">
        <v>51</v>
      </c>
      <c r="F25" s="34" t="s">
        <v>4</v>
      </c>
      <c r="G25" s="35">
        <v>20</v>
      </c>
      <c r="H25" s="40" t="s">
        <v>182</v>
      </c>
    </row>
    <row r="26" spans="2:8" s="25" customFormat="1" x14ac:dyDescent="0.2">
      <c r="B26" s="27">
        <f t="shared" si="0"/>
        <v>22</v>
      </c>
      <c r="C26" s="33" t="s">
        <v>736</v>
      </c>
      <c r="D26" s="34" t="s">
        <v>863</v>
      </c>
      <c r="E26" s="35" t="s">
        <v>51</v>
      </c>
      <c r="F26" s="34" t="s">
        <v>4</v>
      </c>
      <c r="G26" s="35">
        <v>50</v>
      </c>
      <c r="H26" s="40" t="s">
        <v>187</v>
      </c>
    </row>
    <row r="27" spans="2:8" s="25" customFormat="1" x14ac:dyDescent="0.2">
      <c r="B27" s="27">
        <f t="shared" si="0"/>
        <v>23</v>
      </c>
      <c r="C27" s="33" t="s">
        <v>736</v>
      </c>
      <c r="D27" s="34" t="s">
        <v>862</v>
      </c>
      <c r="E27" s="35" t="s">
        <v>51</v>
      </c>
      <c r="F27" s="34" t="s">
        <v>4</v>
      </c>
      <c r="G27" s="35">
        <v>54</v>
      </c>
      <c r="H27" s="40" t="s">
        <v>187</v>
      </c>
    </row>
    <row r="28" spans="2:8" s="25" customFormat="1" x14ac:dyDescent="0.2">
      <c r="B28" s="27">
        <f t="shared" si="0"/>
        <v>24</v>
      </c>
      <c r="C28" s="33" t="s">
        <v>380</v>
      </c>
      <c r="D28" s="34" t="s">
        <v>378</v>
      </c>
      <c r="E28" s="35" t="s">
        <v>51</v>
      </c>
      <c r="F28" s="34" t="s">
        <v>1</v>
      </c>
      <c r="G28" s="35">
        <v>435</v>
      </c>
      <c r="H28" s="40" t="s">
        <v>735</v>
      </c>
    </row>
    <row r="29" spans="2:8" s="25" customFormat="1" x14ac:dyDescent="0.2">
      <c r="B29" s="27">
        <f t="shared" si="0"/>
        <v>25</v>
      </c>
      <c r="C29" s="33" t="s">
        <v>384</v>
      </c>
      <c r="D29" s="18" t="s">
        <v>383</v>
      </c>
      <c r="E29" s="19" t="s">
        <v>51</v>
      </c>
      <c r="F29" s="34" t="s">
        <v>4</v>
      </c>
      <c r="G29" s="35">
        <v>19</v>
      </c>
      <c r="H29" s="40" t="s">
        <v>316</v>
      </c>
    </row>
    <row r="30" spans="2:8" s="25" customFormat="1" x14ac:dyDescent="0.2">
      <c r="B30" s="27">
        <f t="shared" si="0"/>
        <v>26</v>
      </c>
      <c r="C30" s="33" t="s">
        <v>539</v>
      </c>
      <c r="D30" s="18" t="s">
        <v>540</v>
      </c>
      <c r="E30" s="19" t="s">
        <v>178</v>
      </c>
      <c r="F30" s="34" t="s">
        <v>4</v>
      </c>
      <c r="G30" s="35">
        <v>10</v>
      </c>
      <c r="H30" s="40" t="s">
        <v>185</v>
      </c>
    </row>
    <row r="31" spans="2:8" s="25" customFormat="1" x14ac:dyDescent="0.2">
      <c r="B31" s="27">
        <f t="shared" si="0"/>
        <v>27</v>
      </c>
      <c r="C31" s="33" t="s">
        <v>539</v>
      </c>
      <c r="D31" s="18" t="s">
        <v>541</v>
      </c>
      <c r="E31" s="19" t="s">
        <v>178</v>
      </c>
      <c r="F31" s="34" t="s">
        <v>4</v>
      </c>
      <c r="G31" s="35">
        <v>10</v>
      </c>
      <c r="H31" s="40" t="s">
        <v>185</v>
      </c>
    </row>
    <row r="32" spans="2:8" s="25" customFormat="1" x14ac:dyDescent="0.2">
      <c r="B32" s="27">
        <f t="shared" si="0"/>
        <v>28</v>
      </c>
      <c r="C32" s="19" t="s">
        <v>619</v>
      </c>
      <c r="D32" s="34" t="s">
        <v>620</v>
      </c>
      <c r="E32" s="35" t="s">
        <v>51</v>
      </c>
      <c r="F32" s="34" t="s">
        <v>1</v>
      </c>
      <c r="G32" s="35">
        <v>3</v>
      </c>
      <c r="H32" s="40" t="s">
        <v>199</v>
      </c>
    </row>
    <row r="33" spans="2:8" s="25" customFormat="1" x14ac:dyDescent="0.2">
      <c r="B33" s="27">
        <f t="shared" si="0"/>
        <v>29</v>
      </c>
      <c r="C33" s="59" t="s">
        <v>621</v>
      </c>
      <c r="D33" s="34" t="s">
        <v>622</v>
      </c>
      <c r="E33" s="35" t="s">
        <v>51</v>
      </c>
      <c r="F33" s="34"/>
      <c r="G33" s="35">
        <v>22</v>
      </c>
      <c r="H33" s="40" t="s">
        <v>190</v>
      </c>
    </row>
    <row r="34" spans="2:8" s="25" customFormat="1" x14ac:dyDescent="0.2">
      <c r="B34" s="27">
        <f t="shared" si="0"/>
        <v>30</v>
      </c>
      <c r="C34" s="33" t="s">
        <v>385</v>
      </c>
      <c r="D34" s="34" t="s">
        <v>379</v>
      </c>
      <c r="E34" s="35" t="s">
        <v>51</v>
      </c>
      <c r="F34" s="34" t="s">
        <v>4</v>
      </c>
      <c r="G34" s="35">
        <v>10</v>
      </c>
      <c r="H34" s="40" t="s">
        <v>181</v>
      </c>
    </row>
    <row r="35" spans="2:8" s="25" customFormat="1" x14ac:dyDescent="0.2">
      <c r="B35" s="27">
        <f t="shared" si="0"/>
        <v>31</v>
      </c>
      <c r="C35" s="33" t="s">
        <v>386</v>
      </c>
      <c r="D35" s="34" t="s">
        <v>737</v>
      </c>
      <c r="E35" s="35" t="s">
        <v>51</v>
      </c>
      <c r="F35" s="34" t="s">
        <v>4</v>
      </c>
      <c r="G35" s="35">
        <v>14</v>
      </c>
      <c r="H35" s="40" t="s">
        <v>186</v>
      </c>
    </row>
    <row r="36" spans="2:8" s="25" customFormat="1" x14ac:dyDescent="0.2">
      <c r="B36" s="27">
        <f t="shared" si="0"/>
        <v>32</v>
      </c>
      <c r="C36" s="33" t="s">
        <v>388</v>
      </c>
      <c r="D36" s="34" t="s">
        <v>387</v>
      </c>
      <c r="E36" s="35" t="s">
        <v>130</v>
      </c>
      <c r="F36" s="34" t="s">
        <v>4</v>
      </c>
      <c r="G36" s="35">
        <v>1127</v>
      </c>
      <c r="H36" s="40" t="s">
        <v>865</v>
      </c>
    </row>
    <row r="37" spans="2:8" s="25" customFormat="1" x14ac:dyDescent="0.2">
      <c r="B37" s="27">
        <f t="shared" si="0"/>
        <v>33</v>
      </c>
      <c r="C37" s="33" t="s">
        <v>389</v>
      </c>
      <c r="D37" s="34" t="s">
        <v>390</v>
      </c>
      <c r="E37" s="35" t="s">
        <v>130</v>
      </c>
      <c r="F37" s="34" t="s">
        <v>4</v>
      </c>
      <c r="G37" s="35">
        <v>548</v>
      </c>
      <c r="H37" s="40" t="s">
        <v>140</v>
      </c>
    </row>
    <row r="38" spans="2:8" s="25" customFormat="1" x14ac:dyDescent="0.2">
      <c r="B38" s="27">
        <f t="shared" si="0"/>
        <v>34</v>
      </c>
      <c r="C38" s="33" t="s">
        <v>393</v>
      </c>
      <c r="D38" s="34" t="s">
        <v>394</v>
      </c>
      <c r="E38" s="35" t="s">
        <v>51</v>
      </c>
      <c r="F38" s="34" t="s">
        <v>4</v>
      </c>
      <c r="G38" s="35">
        <v>2520</v>
      </c>
      <c r="H38" s="40" t="s">
        <v>308</v>
      </c>
    </row>
    <row r="39" spans="2:8" s="25" customFormat="1" x14ac:dyDescent="0.2">
      <c r="B39" s="27">
        <f t="shared" si="0"/>
        <v>35</v>
      </c>
      <c r="C39" s="33" t="s">
        <v>398</v>
      </c>
      <c r="D39" s="34" t="s">
        <v>180</v>
      </c>
      <c r="E39" s="35" t="s">
        <v>51</v>
      </c>
      <c r="F39" s="34" t="s">
        <v>354</v>
      </c>
      <c r="G39" s="35">
        <v>81</v>
      </c>
      <c r="H39" s="40" t="s">
        <v>55</v>
      </c>
    </row>
    <row r="40" spans="2:8" s="25" customFormat="1" x14ac:dyDescent="0.2">
      <c r="B40" s="27">
        <f t="shared" si="0"/>
        <v>36</v>
      </c>
      <c r="C40" s="33" t="s">
        <v>396</v>
      </c>
      <c r="D40" s="34" t="s">
        <v>397</v>
      </c>
      <c r="E40" s="35" t="s">
        <v>178</v>
      </c>
      <c r="F40" s="34" t="s">
        <v>4</v>
      </c>
      <c r="G40" s="35">
        <v>500</v>
      </c>
      <c r="H40" s="40" t="s">
        <v>179</v>
      </c>
    </row>
    <row r="41" spans="2:8" s="25" customFormat="1" x14ac:dyDescent="0.2">
      <c r="B41" s="27">
        <f t="shared" si="0"/>
        <v>37</v>
      </c>
      <c r="C41" s="33" t="s">
        <v>399</v>
      </c>
      <c r="D41" s="34" t="s">
        <v>400</v>
      </c>
      <c r="E41" s="35" t="s">
        <v>178</v>
      </c>
      <c r="F41" s="34" t="s">
        <v>4</v>
      </c>
      <c r="G41" s="35">
        <v>8</v>
      </c>
      <c r="H41" s="40" t="s">
        <v>395</v>
      </c>
    </row>
    <row r="42" spans="2:8" s="25" customFormat="1" x14ac:dyDescent="0.2">
      <c r="B42" s="27">
        <f t="shared" si="0"/>
        <v>38</v>
      </c>
      <c r="C42" s="33" t="s">
        <v>738</v>
      </c>
      <c r="D42" s="34" t="s">
        <v>739</v>
      </c>
      <c r="E42" s="35" t="s">
        <v>178</v>
      </c>
      <c r="F42" s="34" t="s">
        <v>4</v>
      </c>
      <c r="G42" s="35">
        <v>100</v>
      </c>
      <c r="H42" s="40" t="s">
        <v>191</v>
      </c>
    </row>
    <row r="43" spans="2:8" s="25" customFormat="1" x14ac:dyDescent="0.2">
      <c r="B43" s="27">
        <f t="shared" si="0"/>
        <v>39</v>
      </c>
      <c r="C43" s="33" t="s">
        <v>740</v>
      </c>
      <c r="D43" s="34" t="s">
        <v>741</v>
      </c>
      <c r="E43" s="35" t="s">
        <v>178</v>
      </c>
      <c r="F43" s="34" t="s">
        <v>52</v>
      </c>
      <c r="G43" s="35">
        <v>368</v>
      </c>
      <c r="H43" s="40" t="s">
        <v>205</v>
      </c>
    </row>
    <row r="44" spans="2:8" s="25" customFormat="1" x14ac:dyDescent="0.2">
      <c r="B44" s="27">
        <f t="shared" si="0"/>
        <v>40</v>
      </c>
      <c r="C44" s="33" t="s">
        <v>401</v>
      </c>
      <c r="D44" s="34" t="s">
        <v>402</v>
      </c>
      <c r="E44" s="35" t="s">
        <v>51</v>
      </c>
      <c r="F44" s="34" t="s">
        <v>4</v>
      </c>
      <c r="G44" s="35">
        <v>6</v>
      </c>
      <c r="H44" s="40" t="s">
        <v>181</v>
      </c>
    </row>
    <row r="45" spans="2:8" s="25" customFormat="1" x14ac:dyDescent="0.2">
      <c r="B45" s="27">
        <f t="shared" si="0"/>
        <v>41</v>
      </c>
      <c r="C45" s="33" t="s">
        <v>403</v>
      </c>
      <c r="D45" s="34" t="s">
        <v>391</v>
      </c>
      <c r="E45" s="35" t="s">
        <v>51</v>
      </c>
      <c r="F45" s="34" t="s">
        <v>4</v>
      </c>
      <c r="G45" s="35">
        <v>10000</v>
      </c>
      <c r="H45" s="40" t="s">
        <v>185</v>
      </c>
    </row>
    <row r="46" spans="2:8" s="25" customFormat="1" x14ac:dyDescent="0.2">
      <c r="B46" s="27">
        <f t="shared" si="0"/>
        <v>42</v>
      </c>
      <c r="C46" s="19" t="s">
        <v>204</v>
      </c>
      <c r="D46" s="34" t="s">
        <v>742</v>
      </c>
      <c r="E46" s="35" t="s">
        <v>51</v>
      </c>
      <c r="F46" s="34" t="s">
        <v>4</v>
      </c>
      <c r="G46" s="35">
        <v>8</v>
      </c>
      <c r="H46" s="40" t="s">
        <v>517</v>
      </c>
    </row>
    <row r="47" spans="2:8" s="25" customFormat="1" x14ac:dyDescent="0.2">
      <c r="B47" s="27">
        <f t="shared" si="0"/>
        <v>43</v>
      </c>
      <c r="C47" s="19" t="s">
        <v>204</v>
      </c>
      <c r="D47" s="34" t="s">
        <v>743</v>
      </c>
      <c r="E47" s="35" t="s">
        <v>51</v>
      </c>
      <c r="F47" s="34" t="s">
        <v>4</v>
      </c>
      <c r="G47" s="35">
        <v>8</v>
      </c>
      <c r="H47" s="40" t="s">
        <v>327</v>
      </c>
    </row>
    <row r="48" spans="2:8" s="25" customFormat="1" x14ac:dyDescent="0.2">
      <c r="B48" s="27">
        <f t="shared" si="0"/>
        <v>44</v>
      </c>
      <c r="C48" s="19" t="s">
        <v>204</v>
      </c>
      <c r="D48" s="34" t="s">
        <v>744</v>
      </c>
      <c r="E48" s="35" t="s">
        <v>51</v>
      </c>
      <c r="F48" s="34" t="s">
        <v>4</v>
      </c>
      <c r="G48" s="35">
        <v>8</v>
      </c>
      <c r="H48" s="40" t="s">
        <v>501</v>
      </c>
    </row>
    <row r="49" spans="2:8" s="25" customFormat="1" x14ac:dyDescent="0.2">
      <c r="B49" s="27">
        <f t="shared" si="0"/>
        <v>45</v>
      </c>
      <c r="C49" s="19" t="s">
        <v>204</v>
      </c>
      <c r="D49" s="34" t="s">
        <v>546</v>
      </c>
      <c r="E49" s="35" t="s">
        <v>51</v>
      </c>
      <c r="F49" s="34" t="s">
        <v>4</v>
      </c>
      <c r="G49" s="35">
        <v>5</v>
      </c>
      <c r="H49" s="40" t="s">
        <v>327</v>
      </c>
    </row>
    <row r="50" spans="2:8" s="25" customFormat="1" x14ac:dyDescent="0.2">
      <c r="B50" s="27">
        <f t="shared" si="0"/>
        <v>46</v>
      </c>
      <c r="C50" s="33" t="s">
        <v>418</v>
      </c>
      <c r="D50" s="34" t="s">
        <v>417</v>
      </c>
      <c r="E50" s="35" t="s">
        <v>130</v>
      </c>
      <c r="F50" s="34" t="s">
        <v>4</v>
      </c>
      <c r="G50" s="35">
        <v>39</v>
      </c>
      <c r="H50" s="40" t="s">
        <v>179</v>
      </c>
    </row>
    <row r="51" spans="2:8" s="25" customFormat="1" x14ac:dyDescent="0.2">
      <c r="B51" s="27">
        <f t="shared" si="0"/>
        <v>47</v>
      </c>
      <c r="C51" s="33" t="s">
        <v>419</v>
      </c>
      <c r="D51" s="34" t="s">
        <v>420</v>
      </c>
      <c r="E51" s="35" t="s">
        <v>51</v>
      </c>
      <c r="F51" s="34" t="s">
        <v>4</v>
      </c>
      <c r="G51" s="35">
        <v>124</v>
      </c>
      <c r="H51" s="40" t="s">
        <v>186</v>
      </c>
    </row>
    <row r="52" spans="2:8" s="25" customFormat="1" x14ac:dyDescent="0.2">
      <c r="B52" s="27">
        <f t="shared" si="0"/>
        <v>48</v>
      </c>
      <c r="C52" s="33" t="s">
        <v>419</v>
      </c>
      <c r="D52" s="34" t="s">
        <v>421</v>
      </c>
      <c r="E52" s="35" t="s">
        <v>51</v>
      </c>
      <c r="F52" s="34" t="s">
        <v>4</v>
      </c>
      <c r="G52" s="35">
        <v>1190</v>
      </c>
      <c r="H52" s="39" t="s">
        <v>182</v>
      </c>
    </row>
    <row r="53" spans="2:8" s="25" customFormat="1" x14ac:dyDescent="0.2">
      <c r="B53" s="27">
        <f t="shared" si="0"/>
        <v>49</v>
      </c>
      <c r="C53" s="33" t="s">
        <v>422</v>
      </c>
      <c r="D53" s="34" t="s">
        <v>423</v>
      </c>
      <c r="E53" s="35" t="s">
        <v>51</v>
      </c>
      <c r="F53" s="34" t="s">
        <v>354</v>
      </c>
      <c r="G53" s="35">
        <v>5</v>
      </c>
      <c r="H53" s="39" t="s">
        <v>179</v>
      </c>
    </row>
    <row r="54" spans="2:8" s="25" customFormat="1" x14ac:dyDescent="0.2">
      <c r="B54" s="27">
        <f t="shared" si="0"/>
        <v>50</v>
      </c>
      <c r="C54" s="33" t="s">
        <v>424</v>
      </c>
      <c r="D54" s="34" t="s">
        <v>392</v>
      </c>
      <c r="E54" s="35" t="s">
        <v>51</v>
      </c>
      <c r="F54" s="34" t="s">
        <v>4</v>
      </c>
      <c r="G54" s="35">
        <v>5</v>
      </c>
      <c r="H54" s="39" t="s">
        <v>181</v>
      </c>
    </row>
    <row r="55" spans="2:8" s="25" customFormat="1" x14ac:dyDescent="0.2">
      <c r="B55" s="27">
        <f t="shared" si="0"/>
        <v>51</v>
      </c>
      <c r="C55" s="33" t="s">
        <v>422</v>
      </c>
      <c r="D55" s="34" t="s">
        <v>425</v>
      </c>
      <c r="E55" s="35" t="s">
        <v>51</v>
      </c>
      <c r="F55" s="34" t="s">
        <v>354</v>
      </c>
      <c r="G55" s="35">
        <v>2</v>
      </c>
      <c r="H55" s="40" t="s">
        <v>184</v>
      </c>
    </row>
    <row r="56" spans="2:8" s="25" customFormat="1" x14ac:dyDescent="0.2">
      <c r="B56" s="27">
        <f t="shared" si="0"/>
        <v>52</v>
      </c>
      <c r="C56" s="33" t="s">
        <v>422</v>
      </c>
      <c r="D56" s="34" t="s">
        <v>623</v>
      </c>
      <c r="E56" s="35" t="s">
        <v>51</v>
      </c>
      <c r="F56" s="34" t="s">
        <v>354</v>
      </c>
      <c r="G56" s="35">
        <v>50</v>
      </c>
      <c r="H56" s="40" t="s">
        <v>189</v>
      </c>
    </row>
    <row r="57" spans="2:8" s="25" customFormat="1" x14ac:dyDescent="0.2">
      <c r="B57" s="27">
        <f t="shared" si="0"/>
        <v>53</v>
      </c>
      <c r="C57" s="33" t="s">
        <v>422</v>
      </c>
      <c r="D57" s="34" t="s">
        <v>866</v>
      </c>
      <c r="E57" s="35" t="s">
        <v>51</v>
      </c>
      <c r="F57" s="34" t="s">
        <v>354</v>
      </c>
      <c r="G57" s="35">
        <v>50</v>
      </c>
      <c r="H57" s="40" t="s">
        <v>189</v>
      </c>
    </row>
    <row r="58" spans="2:8" s="25" customFormat="1" x14ac:dyDescent="0.2">
      <c r="B58" s="27">
        <f t="shared" si="0"/>
        <v>54</v>
      </c>
      <c r="C58" s="33" t="s">
        <v>624</v>
      </c>
      <c r="D58" s="34"/>
      <c r="E58" s="35" t="s">
        <v>130</v>
      </c>
      <c r="F58" s="34" t="s">
        <v>52</v>
      </c>
      <c r="G58" s="35">
        <v>100</v>
      </c>
      <c r="H58" s="40" t="s">
        <v>498</v>
      </c>
    </row>
    <row r="59" spans="2:8" s="25" customFormat="1" x14ac:dyDescent="0.2">
      <c r="B59" s="27">
        <f t="shared" si="0"/>
        <v>55</v>
      </c>
      <c r="C59" s="33" t="s">
        <v>426</v>
      </c>
      <c r="D59" s="34" t="s">
        <v>427</v>
      </c>
      <c r="E59" s="35" t="s">
        <v>51</v>
      </c>
      <c r="F59" s="34" t="s">
        <v>4</v>
      </c>
      <c r="G59" s="35">
        <v>800</v>
      </c>
      <c r="H59" s="40" t="s">
        <v>189</v>
      </c>
    </row>
    <row r="60" spans="2:8" s="25" customFormat="1" x14ac:dyDescent="0.2">
      <c r="B60" s="27">
        <f t="shared" si="0"/>
        <v>56</v>
      </c>
      <c r="C60" s="33" t="s">
        <v>426</v>
      </c>
      <c r="D60" s="34" t="s">
        <v>427</v>
      </c>
      <c r="E60" s="35" t="s">
        <v>51</v>
      </c>
      <c r="F60" s="34" t="s">
        <v>4</v>
      </c>
      <c r="G60" s="35">
        <v>410</v>
      </c>
      <c r="H60" s="40" t="s">
        <v>499</v>
      </c>
    </row>
    <row r="61" spans="2:8" s="25" customFormat="1" x14ac:dyDescent="0.2">
      <c r="B61" s="27">
        <f t="shared" si="0"/>
        <v>57</v>
      </c>
      <c r="C61" s="33" t="s">
        <v>428</v>
      </c>
      <c r="D61" s="34" t="s">
        <v>429</v>
      </c>
      <c r="E61" s="35" t="s">
        <v>51</v>
      </c>
      <c r="F61" s="34" t="s">
        <v>4</v>
      </c>
      <c r="G61" s="35">
        <v>15</v>
      </c>
      <c r="H61" s="40" t="s">
        <v>395</v>
      </c>
    </row>
    <row r="62" spans="2:8" s="25" customFormat="1" x14ac:dyDescent="0.2">
      <c r="B62" s="27">
        <f t="shared" si="0"/>
        <v>58</v>
      </c>
      <c r="C62" s="33" t="s">
        <v>430</v>
      </c>
      <c r="D62" s="34" t="s">
        <v>431</v>
      </c>
      <c r="E62" s="35" t="s">
        <v>51</v>
      </c>
      <c r="F62" s="34" t="s">
        <v>4</v>
      </c>
      <c r="G62" s="35">
        <v>10</v>
      </c>
      <c r="H62" s="40" t="s">
        <v>395</v>
      </c>
    </row>
    <row r="63" spans="2:8" s="25" customFormat="1" x14ac:dyDescent="0.2">
      <c r="B63" s="27">
        <f t="shared" si="0"/>
        <v>59</v>
      </c>
      <c r="C63" s="33" t="s">
        <v>432</v>
      </c>
      <c r="D63" s="34" t="s">
        <v>433</v>
      </c>
      <c r="E63" s="35" t="s">
        <v>178</v>
      </c>
      <c r="F63" s="34" t="s">
        <v>4</v>
      </c>
      <c r="G63" s="35">
        <v>1</v>
      </c>
      <c r="H63" s="39" t="s">
        <v>181</v>
      </c>
    </row>
    <row r="64" spans="2:8" s="25" customFormat="1" x14ac:dyDescent="0.2">
      <c r="B64" s="27">
        <f t="shared" si="0"/>
        <v>60</v>
      </c>
      <c r="C64" s="33" t="s">
        <v>434</v>
      </c>
      <c r="D64" s="34" t="s">
        <v>625</v>
      </c>
      <c r="E64" s="35" t="s">
        <v>51</v>
      </c>
      <c r="F64" s="34" t="s">
        <v>1</v>
      </c>
      <c r="G64" s="35">
        <v>2</v>
      </c>
      <c r="H64" s="40" t="s">
        <v>557</v>
      </c>
    </row>
    <row r="65" spans="2:8" s="25" customFormat="1" x14ac:dyDescent="0.2">
      <c r="B65" s="27">
        <f t="shared" si="0"/>
        <v>61</v>
      </c>
      <c r="C65" s="33" t="s">
        <v>434</v>
      </c>
      <c r="D65" s="34" t="s">
        <v>626</v>
      </c>
      <c r="E65" s="35" t="s">
        <v>51</v>
      </c>
      <c r="F65" s="34" t="s">
        <v>1</v>
      </c>
      <c r="G65" s="35">
        <v>3</v>
      </c>
      <c r="H65" s="40" t="s">
        <v>557</v>
      </c>
    </row>
    <row r="66" spans="2:8" s="25" customFormat="1" x14ac:dyDescent="0.2">
      <c r="B66" s="27">
        <f t="shared" si="0"/>
        <v>62</v>
      </c>
      <c r="C66" s="33" t="s">
        <v>434</v>
      </c>
      <c r="D66" s="34" t="s">
        <v>627</v>
      </c>
      <c r="E66" s="35" t="s">
        <v>51</v>
      </c>
      <c r="F66" s="34" t="s">
        <v>1</v>
      </c>
      <c r="G66" s="35">
        <v>2</v>
      </c>
      <c r="H66" s="40" t="s">
        <v>557</v>
      </c>
    </row>
    <row r="67" spans="2:8" s="25" customFormat="1" x14ac:dyDescent="0.2">
      <c r="B67" s="27">
        <f t="shared" si="0"/>
        <v>63</v>
      </c>
      <c r="C67" s="33" t="s">
        <v>435</v>
      </c>
      <c r="D67" s="34" t="s">
        <v>436</v>
      </c>
      <c r="E67" s="35" t="s">
        <v>178</v>
      </c>
      <c r="F67" s="34" t="s">
        <v>355</v>
      </c>
      <c r="G67" s="35">
        <v>1705</v>
      </c>
      <c r="H67" s="40" t="s">
        <v>395</v>
      </c>
    </row>
    <row r="68" spans="2:8" s="25" customFormat="1" x14ac:dyDescent="0.2">
      <c r="B68" s="27">
        <f t="shared" si="0"/>
        <v>64</v>
      </c>
      <c r="C68" s="33" t="s">
        <v>437</v>
      </c>
      <c r="D68" s="34" t="s">
        <v>438</v>
      </c>
      <c r="E68" s="35" t="s">
        <v>51</v>
      </c>
      <c r="F68" s="34" t="s">
        <v>4</v>
      </c>
      <c r="G68" s="35">
        <v>3</v>
      </c>
      <c r="H68" s="40" t="s">
        <v>140</v>
      </c>
    </row>
    <row r="69" spans="2:8" s="25" customFormat="1" x14ac:dyDescent="0.2">
      <c r="B69" s="27">
        <f t="shared" si="0"/>
        <v>65</v>
      </c>
      <c r="C69" s="33" t="s">
        <v>469</v>
      </c>
      <c r="D69" s="34" t="s">
        <v>468</v>
      </c>
      <c r="E69" s="35" t="s">
        <v>51</v>
      </c>
      <c r="F69" s="34" t="s">
        <v>4</v>
      </c>
      <c r="G69" s="35">
        <v>30</v>
      </c>
      <c r="H69" s="40" t="s">
        <v>186</v>
      </c>
    </row>
    <row r="70" spans="2:8" s="25" customFormat="1" x14ac:dyDescent="0.2">
      <c r="B70" s="27">
        <f t="shared" si="0"/>
        <v>66</v>
      </c>
      <c r="C70" s="33" t="s">
        <v>471</v>
      </c>
      <c r="D70" s="34" t="s">
        <v>421</v>
      </c>
      <c r="E70" s="35" t="s">
        <v>51</v>
      </c>
      <c r="F70" s="34" t="s">
        <v>4</v>
      </c>
      <c r="G70" s="35">
        <v>158</v>
      </c>
      <c r="H70" s="40" t="s">
        <v>186</v>
      </c>
    </row>
    <row r="71" spans="2:8" s="25" customFormat="1" x14ac:dyDescent="0.2">
      <c r="B71" s="27">
        <f t="shared" ref="B71:B134" si="1">B70+1</f>
        <v>67</v>
      </c>
      <c r="C71" s="33" t="s">
        <v>469</v>
      </c>
      <c r="D71" s="34" t="s">
        <v>470</v>
      </c>
      <c r="E71" s="35" t="s">
        <v>51</v>
      </c>
      <c r="F71" s="34" t="s">
        <v>4</v>
      </c>
      <c r="G71" s="35">
        <v>200</v>
      </c>
      <c r="H71" s="40" t="s">
        <v>238</v>
      </c>
    </row>
    <row r="72" spans="2:8" s="25" customFormat="1" x14ac:dyDescent="0.2">
      <c r="B72" s="27">
        <f t="shared" si="1"/>
        <v>68</v>
      </c>
      <c r="C72" s="33" t="s">
        <v>472</v>
      </c>
      <c r="D72" s="34" t="s">
        <v>473</v>
      </c>
      <c r="E72" s="35" t="s">
        <v>51</v>
      </c>
      <c r="F72" s="34" t="s">
        <v>356</v>
      </c>
      <c r="G72" s="35">
        <v>154500</v>
      </c>
      <c r="H72" s="40" t="s">
        <v>192</v>
      </c>
    </row>
    <row r="73" spans="2:8" s="25" customFormat="1" x14ac:dyDescent="0.2">
      <c r="B73" s="27">
        <f t="shared" si="1"/>
        <v>69</v>
      </c>
      <c r="C73" s="33" t="s">
        <v>474</v>
      </c>
      <c r="D73" s="34" t="s">
        <v>475</v>
      </c>
      <c r="E73" s="35" t="s">
        <v>51</v>
      </c>
      <c r="F73" s="34" t="s">
        <v>1</v>
      </c>
      <c r="G73" s="35">
        <v>14700</v>
      </c>
      <c r="H73" s="40" t="s">
        <v>185</v>
      </c>
    </row>
    <row r="74" spans="2:8" s="25" customFormat="1" x14ac:dyDescent="0.2">
      <c r="B74" s="27">
        <f t="shared" si="1"/>
        <v>70</v>
      </c>
      <c r="C74" s="33" t="s">
        <v>745</v>
      </c>
      <c r="D74" s="34" t="s">
        <v>746</v>
      </c>
      <c r="E74" s="35" t="s">
        <v>51</v>
      </c>
      <c r="F74" s="34" t="s">
        <v>1</v>
      </c>
      <c r="G74" s="35">
        <v>125</v>
      </c>
      <c r="H74" s="40" t="s">
        <v>556</v>
      </c>
    </row>
    <row r="75" spans="2:8" s="25" customFormat="1" x14ac:dyDescent="0.2">
      <c r="B75" s="27">
        <f t="shared" si="1"/>
        <v>71</v>
      </c>
      <c r="C75" s="33" t="s">
        <v>478</v>
      </c>
      <c r="D75" s="34" t="s">
        <v>479</v>
      </c>
      <c r="E75" s="35" t="s">
        <v>178</v>
      </c>
      <c r="F75" s="34" t="s">
        <v>4</v>
      </c>
      <c r="G75" s="35">
        <v>900</v>
      </c>
      <c r="H75" s="40" t="s">
        <v>184</v>
      </c>
    </row>
    <row r="76" spans="2:8" s="25" customFormat="1" x14ac:dyDescent="0.2">
      <c r="B76" s="27">
        <f t="shared" si="1"/>
        <v>72</v>
      </c>
      <c r="C76" s="33" t="s">
        <v>747</v>
      </c>
      <c r="D76" s="34"/>
      <c r="E76" s="35" t="s">
        <v>51</v>
      </c>
      <c r="F76" s="34" t="s">
        <v>52</v>
      </c>
      <c r="G76" s="35">
        <v>5</v>
      </c>
      <c r="H76" s="40" t="s">
        <v>549</v>
      </c>
    </row>
    <row r="77" spans="2:8" s="25" customFormat="1" x14ac:dyDescent="0.2">
      <c r="B77" s="27">
        <f t="shared" si="1"/>
        <v>73</v>
      </c>
      <c r="C77" s="33" t="s">
        <v>748</v>
      </c>
      <c r="D77" s="34" t="s">
        <v>749</v>
      </c>
      <c r="E77" s="35" t="s">
        <v>178</v>
      </c>
      <c r="F77" s="34" t="s">
        <v>52</v>
      </c>
      <c r="G77" s="35">
        <v>2</v>
      </c>
      <c r="H77" s="40" t="s">
        <v>55</v>
      </c>
    </row>
    <row r="78" spans="2:8" s="25" customFormat="1" x14ac:dyDescent="0.2">
      <c r="B78" s="27">
        <f t="shared" si="1"/>
        <v>74</v>
      </c>
      <c r="C78" s="33" t="s">
        <v>748</v>
      </c>
      <c r="D78" s="34" t="s">
        <v>750</v>
      </c>
      <c r="E78" s="35" t="s">
        <v>178</v>
      </c>
      <c r="F78" s="34" t="s">
        <v>52</v>
      </c>
      <c r="G78" s="35">
        <v>2</v>
      </c>
      <c r="H78" s="40" t="s">
        <v>55</v>
      </c>
    </row>
    <row r="79" spans="2:8" s="25" customFormat="1" x14ac:dyDescent="0.2">
      <c r="B79" s="27">
        <f t="shared" si="1"/>
        <v>75</v>
      </c>
      <c r="C79" s="33" t="s">
        <v>476</v>
      </c>
      <c r="D79" s="34" t="s">
        <v>477</v>
      </c>
      <c r="E79" s="35" t="s">
        <v>51</v>
      </c>
      <c r="F79" s="34" t="s">
        <v>3</v>
      </c>
      <c r="G79" s="35">
        <v>200</v>
      </c>
      <c r="H79" s="40" t="s">
        <v>251</v>
      </c>
    </row>
    <row r="80" spans="2:8" s="25" customFormat="1" x14ac:dyDescent="0.2">
      <c r="B80" s="27">
        <f t="shared" si="1"/>
        <v>76</v>
      </c>
      <c r="C80" s="19" t="s">
        <v>629</v>
      </c>
      <c r="D80" s="20" t="s">
        <v>867</v>
      </c>
      <c r="E80" s="21" t="s">
        <v>51</v>
      </c>
      <c r="F80" s="20" t="s">
        <v>52</v>
      </c>
      <c r="G80" s="21">
        <v>9</v>
      </c>
      <c r="H80" s="40" t="s">
        <v>55</v>
      </c>
    </row>
    <row r="81" spans="2:8" s="25" customFormat="1" x14ac:dyDescent="0.2">
      <c r="B81" s="27">
        <f t="shared" si="1"/>
        <v>77</v>
      </c>
      <c r="C81" s="33" t="s">
        <v>480</v>
      </c>
      <c r="D81" s="34" t="s">
        <v>481</v>
      </c>
      <c r="E81" s="35" t="s">
        <v>130</v>
      </c>
      <c r="F81" s="34" t="s">
        <v>4</v>
      </c>
      <c r="G81" s="35">
        <v>14</v>
      </c>
      <c r="H81" s="40" t="s">
        <v>189</v>
      </c>
    </row>
    <row r="82" spans="2:8" s="25" customFormat="1" x14ac:dyDescent="0.2">
      <c r="B82" s="27">
        <f t="shared" si="1"/>
        <v>78</v>
      </c>
      <c r="C82" s="33" t="s">
        <v>480</v>
      </c>
      <c r="D82" s="34" t="s">
        <v>482</v>
      </c>
      <c r="E82" s="35" t="s">
        <v>130</v>
      </c>
      <c r="F82" s="34" t="s">
        <v>4</v>
      </c>
      <c r="G82" s="35">
        <v>14</v>
      </c>
      <c r="H82" s="40" t="s">
        <v>189</v>
      </c>
    </row>
    <row r="83" spans="2:8" s="25" customFormat="1" x14ac:dyDescent="0.2">
      <c r="B83" s="27">
        <f t="shared" si="1"/>
        <v>79</v>
      </c>
      <c r="C83" s="33" t="s">
        <v>483</v>
      </c>
      <c r="D83" s="34" t="s">
        <v>484</v>
      </c>
      <c r="E83" s="35" t="s">
        <v>51</v>
      </c>
      <c r="F83" s="34" t="s">
        <v>4</v>
      </c>
      <c r="G83" s="35">
        <v>1600</v>
      </c>
      <c r="H83" s="40" t="s">
        <v>179</v>
      </c>
    </row>
    <row r="84" spans="2:8" s="25" customFormat="1" x14ac:dyDescent="0.2">
      <c r="B84" s="27">
        <f t="shared" si="1"/>
        <v>80</v>
      </c>
      <c r="C84" s="33" t="s">
        <v>485</v>
      </c>
      <c r="D84" s="34" t="s">
        <v>486</v>
      </c>
      <c r="E84" s="35" t="s">
        <v>51</v>
      </c>
      <c r="F84" s="34" t="s">
        <v>4</v>
      </c>
      <c r="G84" s="35">
        <v>2000</v>
      </c>
      <c r="H84" s="40" t="s">
        <v>179</v>
      </c>
    </row>
    <row r="85" spans="2:8" s="25" customFormat="1" x14ac:dyDescent="0.2">
      <c r="B85" s="27">
        <f t="shared" si="1"/>
        <v>81</v>
      </c>
      <c r="C85" s="33" t="s">
        <v>487</v>
      </c>
      <c r="D85" s="34" t="s">
        <v>497</v>
      </c>
      <c r="E85" s="35" t="s">
        <v>51</v>
      </c>
      <c r="F85" s="34" t="s">
        <v>4</v>
      </c>
      <c r="G85" s="35">
        <v>196</v>
      </c>
      <c r="H85" s="40" t="s">
        <v>342</v>
      </c>
    </row>
    <row r="86" spans="2:8" s="25" customFormat="1" x14ac:dyDescent="0.2">
      <c r="B86" s="27">
        <f t="shared" si="1"/>
        <v>82</v>
      </c>
      <c r="C86" s="33" t="s">
        <v>487</v>
      </c>
      <c r="D86" s="34" t="s">
        <v>868</v>
      </c>
      <c r="E86" s="35" t="s">
        <v>51</v>
      </c>
      <c r="F86" s="34" t="s">
        <v>4</v>
      </c>
      <c r="G86" s="35">
        <v>195</v>
      </c>
      <c r="H86" s="40" t="s">
        <v>282</v>
      </c>
    </row>
    <row r="87" spans="2:8" s="25" customFormat="1" x14ac:dyDescent="0.2">
      <c r="B87" s="27">
        <f t="shared" si="1"/>
        <v>83</v>
      </c>
      <c r="C87" s="33" t="s">
        <v>487</v>
      </c>
      <c r="D87" s="34" t="s">
        <v>869</v>
      </c>
      <c r="E87" s="35" t="s">
        <v>51</v>
      </c>
      <c r="F87" s="34" t="s">
        <v>4</v>
      </c>
      <c r="G87" s="35">
        <v>163</v>
      </c>
      <c r="H87" s="40" t="s">
        <v>282</v>
      </c>
    </row>
    <row r="88" spans="2:8" s="25" customFormat="1" x14ac:dyDescent="0.2">
      <c r="B88" s="27">
        <f t="shared" si="1"/>
        <v>84</v>
      </c>
      <c r="C88" s="33" t="s">
        <v>489</v>
      </c>
      <c r="D88" s="34" t="s">
        <v>496</v>
      </c>
      <c r="E88" s="35" t="s">
        <v>178</v>
      </c>
      <c r="F88" s="34" t="s">
        <v>1</v>
      </c>
      <c r="G88" s="35">
        <v>87</v>
      </c>
      <c r="H88" s="40" t="s">
        <v>168</v>
      </c>
    </row>
    <row r="89" spans="2:8" s="25" customFormat="1" x14ac:dyDescent="0.2">
      <c r="B89" s="27">
        <f t="shared" si="1"/>
        <v>85</v>
      </c>
      <c r="C89" s="33" t="s">
        <v>357</v>
      </c>
      <c r="D89" s="34" t="s">
        <v>488</v>
      </c>
      <c r="E89" s="35" t="s">
        <v>178</v>
      </c>
      <c r="F89" s="34" t="s">
        <v>1</v>
      </c>
      <c r="G89" s="35">
        <v>30</v>
      </c>
      <c r="H89" s="40" t="s">
        <v>168</v>
      </c>
    </row>
    <row r="90" spans="2:8" s="25" customFormat="1" x14ac:dyDescent="0.2">
      <c r="B90" s="27">
        <f t="shared" si="1"/>
        <v>86</v>
      </c>
      <c r="C90" s="33" t="s">
        <v>489</v>
      </c>
      <c r="D90" s="34" t="s">
        <v>490</v>
      </c>
      <c r="E90" s="35" t="s">
        <v>178</v>
      </c>
      <c r="F90" s="34" t="s">
        <v>1</v>
      </c>
      <c r="G90" s="35">
        <v>41</v>
      </c>
      <c r="H90" s="40" t="s">
        <v>168</v>
      </c>
    </row>
    <row r="91" spans="2:8" x14ac:dyDescent="0.2">
      <c r="B91" s="27">
        <f t="shared" si="1"/>
        <v>87</v>
      </c>
      <c r="C91" s="33" t="s">
        <v>489</v>
      </c>
      <c r="D91" s="34" t="s">
        <v>495</v>
      </c>
      <c r="E91" s="35" t="s">
        <v>178</v>
      </c>
      <c r="F91" s="34" t="s">
        <v>1</v>
      </c>
      <c r="G91" s="35">
        <v>32</v>
      </c>
      <c r="H91" s="40" t="s">
        <v>168</v>
      </c>
    </row>
    <row r="92" spans="2:8" x14ac:dyDescent="0.2">
      <c r="B92" s="27">
        <f t="shared" si="1"/>
        <v>88</v>
      </c>
      <c r="C92" s="33" t="s">
        <v>489</v>
      </c>
      <c r="D92" s="34" t="s">
        <v>494</v>
      </c>
      <c r="E92" s="35" t="s">
        <v>178</v>
      </c>
      <c r="F92" s="34" t="s">
        <v>1</v>
      </c>
      <c r="G92" s="35">
        <v>10</v>
      </c>
      <c r="H92" s="40" t="s">
        <v>168</v>
      </c>
    </row>
    <row r="93" spans="2:8" x14ac:dyDescent="0.2">
      <c r="B93" s="27">
        <f t="shared" si="1"/>
        <v>89</v>
      </c>
      <c r="C93" s="33" t="s">
        <v>489</v>
      </c>
      <c r="D93" s="34" t="s">
        <v>493</v>
      </c>
      <c r="E93" s="35" t="s">
        <v>178</v>
      </c>
      <c r="F93" s="34" t="s">
        <v>1</v>
      </c>
      <c r="G93" s="35">
        <v>156</v>
      </c>
      <c r="H93" s="40" t="s">
        <v>168</v>
      </c>
    </row>
    <row r="94" spans="2:8" s="49" customFormat="1" x14ac:dyDescent="0.2">
      <c r="B94" s="27">
        <f t="shared" si="1"/>
        <v>90</v>
      </c>
      <c r="C94" s="71" t="s">
        <v>491</v>
      </c>
      <c r="D94" s="72" t="s">
        <v>492</v>
      </c>
      <c r="E94" s="73" t="s">
        <v>51</v>
      </c>
      <c r="F94" s="72" t="s">
        <v>4</v>
      </c>
      <c r="G94" s="73">
        <v>1</v>
      </c>
      <c r="H94" s="41" t="s">
        <v>342</v>
      </c>
    </row>
    <row r="95" spans="2:8" s="49" customFormat="1" x14ac:dyDescent="0.2">
      <c r="B95" s="27">
        <f t="shared" si="1"/>
        <v>91</v>
      </c>
      <c r="C95" s="71" t="s">
        <v>751</v>
      </c>
      <c r="D95" s="72" t="s">
        <v>752</v>
      </c>
      <c r="E95" s="73" t="s">
        <v>51</v>
      </c>
      <c r="F95" s="72" t="s">
        <v>4</v>
      </c>
      <c r="G95" s="73">
        <v>40</v>
      </c>
      <c r="H95" s="41" t="s">
        <v>735</v>
      </c>
    </row>
    <row r="96" spans="2:8" s="49" customFormat="1" x14ac:dyDescent="0.2">
      <c r="B96" s="27">
        <f t="shared" si="1"/>
        <v>92</v>
      </c>
      <c r="C96" s="71" t="s">
        <v>751</v>
      </c>
      <c r="D96" s="72" t="s">
        <v>753</v>
      </c>
      <c r="E96" s="73" t="s">
        <v>51</v>
      </c>
      <c r="F96" s="72" t="s">
        <v>4</v>
      </c>
      <c r="G96" s="73">
        <v>40</v>
      </c>
      <c r="H96" s="41" t="s">
        <v>754</v>
      </c>
    </row>
    <row r="97" spans="2:9" x14ac:dyDescent="0.2">
      <c r="B97" s="27">
        <f t="shared" si="1"/>
        <v>93</v>
      </c>
      <c r="C97" s="33" t="s">
        <v>466</v>
      </c>
      <c r="D97" s="34" t="s">
        <v>630</v>
      </c>
      <c r="E97" s="35" t="s">
        <v>51</v>
      </c>
      <c r="F97" s="34" t="s">
        <v>358</v>
      </c>
      <c r="G97" s="35">
        <v>3</v>
      </c>
      <c r="H97" s="40" t="s">
        <v>755</v>
      </c>
    </row>
    <row r="98" spans="2:9" x14ac:dyDescent="0.2">
      <c r="B98" s="27">
        <f t="shared" si="1"/>
        <v>94</v>
      </c>
      <c r="C98" s="33" t="s">
        <v>466</v>
      </c>
      <c r="D98" s="34" t="s">
        <v>467</v>
      </c>
      <c r="E98" s="35" t="s">
        <v>51</v>
      </c>
      <c r="F98" s="34" t="s">
        <v>4</v>
      </c>
      <c r="G98" s="35">
        <v>20</v>
      </c>
      <c r="H98" s="42" t="s">
        <v>189</v>
      </c>
    </row>
    <row r="99" spans="2:9" x14ac:dyDescent="0.2">
      <c r="B99" s="27">
        <f t="shared" si="1"/>
        <v>95</v>
      </c>
      <c r="C99" s="71" t="s">
        <v>244</v>
      </c>
      <c r="D99" s="72" t="s">
        <v>465</v>
      </c>
      <c r="E99" s="73" t="s">
        <v>51</v>
      </c>
      <c r="F99" s="72" t="s">
        <v>4</v>
      </c>
      <c r="G99" s="73">
        <v>20000</v>
      </c>
      <c r="H99" s="74" t="s">
        <v>55</v>
      </c>
      <c r="I99" s="49"/>
    </row>
    <row r="100" spans="2:9" x14ac:dyDescent="0.2">
      <c r="B100" s="27">
        <f t="shared" si="1"/>
        <v>96</v>
      </c>
      <c r="C100" s="71" t="s">
        <v>198</v>
      </c>
      <c r="D100" s="72" t="s">
        <v>464</v>
      </c>
      <c r="E100" s="73" t="s">
        <v>130</v>
      </c>
      <c r="F100" s="72" t="s">
        <v>3</v>
      </c>
      <c r="G100" s="73">
        <v>55</v>
      </c>
      <c r="H100" s="74" t="s">
        <v>131</v>
      </c>
      <c r="I100" s="49"/>
    </row>
    <row r="101" spans="2:9" x14ac:dyDescent="0.2">
      <c r="B101" s="27">
        <f t="shared" si="1"/>
        <v>97</v>
      </c>
      <c r="C101" s="71" t="s">
        <v>462</v>
      </c>
      <c r="D101" s="72" t="s">
        <v>463</v>
      </c>
      <c r="E101" s="73" t="s">
        <v>130</v>
      </c>
      <c r="F101" s="72" t="s">
        <v>3</v>
      </c>
      <c r="G101" s="73">
        <v>300</v>
      </c>
      <c r="H101" s="74" t="s">
        <v>131</v>
      </c>
      <c r="I101" s="49"/>
    </row>
    <row r="102" spans="2:9" x14ac:dyDescent="0.2">
      <c r="B102" s="27">
        <f t="shared" si="1"/>
        <v>98</v>
      </c>
      <c r="C102" s="71" t="s">
        <v>198</v>
      </c>
      <c r="D102" s="72" t="s">
        <v>461</v>
      </c>
      <c r="E102" s="73" t="s">
        <v>130</v>
      </c>
      <c r="F102" s="72" t="s">
        <v>3</v>
      </c>
      <c r="G102" s="73">
        <v>100</v>
      </c>
      <c r="H102" s="74" t="s">
        <v>131</v>
      </c>
      <c r="I102" s="49"/>
    </row>
    <row r="103" spans="2:9" x14ac:dyDescent="0.2">
      <c r="B103" s="27">
        <f t="shared" si="1"/>
        <v>99</v>
      </c>
      <c r="C103" s="71"/>
      <c r="D103" s="72"/>
      <c r="E103" s="73"/>
      <c r="F103" s="72"/>
      <c r="G103" s="73"/>
      <c r="H103" s="74"/>
      <c r="I103" s="49"/>
    </row>
    <row r="104" spans="2:9" x14ac:dyDescent="0.2">
      <c r="B104" s="27">
        <f t="shared" si="1"/>
        <v>100</v>
      </c>
      <c r="C104" s="71" t="s">
        <v>53</v>
      </c>
      <c r="D104" s="72" t="s">
        <v>542</v>
      </c>
      <c r="E104" s="73" t="s">
        <v>51</v>
      </c>
      <c r="F104" s="72" t="s">
        <v>3</v>
      </c>
      <c r="G104" s="73">
        <v>4700</v>
      </c>
      <c r="H104" s="74" t="s">
        <v>192</v>
      </c>
      <c r="I104" s="49"/>
    </row>
    <row r="105" spans="2:9" x14ac:dyDescent="0.2">
      <c r="B105" s="27">
        <f t="shared" si="1"/>
        <v>101</v>
      </c>
      <c r="C105" s="71" t="s">
        <v>53</v>
      </c>
      <c r="D105" s="72" t="s">
        <v>543</v>
      </c>
      <c r="E105" s="73" t="s">
        <v>51</v>
      </c>
      <c r="F105" s="72" t="s">
        <v>3</v>
      </c>
      <c r="G105" s="73">
        <v>2150</v>
      </c>
      <c r="H105" s="74" t="s">
        <v>199</v>
      </c>
      <c r="I105" s="49"/>
    </row>
    <row r="106" spans="2:9" x14ac:dyDescent="0.2">
      <c r="B106" s="27">
        <f t="shared" si="1"/>
        <v>102</v>
      </c>
      <c r="C106" s="71" t="s">
        <v>53</v>
      </c>
      <c r="D106" s="72" t="s">
        <v>544</v>
      </c>
      <c r="E106" s="73" t="s">
        <v>51</v>
      </c>
      <c r="F106" s="72" t="s">
        <v>3</v>
      </c>
      <c r="G106" s="73">
        <v>15000</v>
      </c>
      <c r="H106" s="74" t="s">
        <v>199</v>
      </c>
      <c r="I106" s="49"/>
    </row>
    <row r="107" spans="2:9" x14ac:dyDescent="0.2">
      <c r="B107" s="27">
        <f t="shared" si="1"/>
        <v>103</v>
      </c>
      <c r="C107" s="71" t="s">
        <v>460</v>
      </c>
      <c r="D107" s="72" t="s">
        <v>631</v>
      </c>
      <c r="E107" s="73" t="s">
        <v>51</v>
      </c>
      <c r="F107" s="72" t="s">
        <v>1</v>
      </c>
      <c r="G107" s="73">
        <v>355</v>
      </c>
      <c r="H107" s="74" t="s">
        <v>342</v>
      </c>
      <c r="I107" s="49"/>
    </row>
    <row r="108" spans="2:9" x14ac:dyDescent="0.2">
      <c r="B108" s="27">
        <f t="shared" si="1"/>
        <v>104</v>
      </c>
      <c r="C108" s="71" t="s">
        <v>756</v>
      </c>
      <c r="D108" s="72" t="s">
        <v>757</v>
      </c>
      <c r="E108" s="73" t="s">
        <v>51</v>
      </c>
      <c r="F108" s="72" t="s">
        <v>52</v>
      </c>
      <c r="G108" s="73">
        <v>27</v>
      </c>
      <c r="H108" s="74" t="s">
        <v>549</v>
      </c>
      <c r="I108" s="49"/>
    </row>
    <row r="109" spans="2:9" x14ac:dyDescent="0.2">
      <c r="B109" s="27">
        <f t="shared" si="1"/>
        <v>105</v>
      </c>
      <c r="C109" s="33" t="s">
        <v>758</v>
      </c>
      <c r="D109" s="34" t="s">
        <v>759</v>
      </c>
      <c r="E109" s="35" t="s">
        <v>51</v>
      </c>
      <c r="F109" s="34" t="s">
        <v>52</v>
      </c>
      <c r="G109" s="35">
        <v>2225</v>
      </c>
      <c r="H109" s="42" t="s">
        <v>556</v>
      </c>
    </row>
    <row r="110" spans="2:9" x14ac:dyDescent="0.2">
      <c r="B110" s="27">
        <f t="shared" si="1"/>
        <v>106</v>
      </c>
      <c r="C110" s="33" t="s">
        <v>760</v>
      </c>
      <c r="D110" s="34" t="s">
        <v>761</v>
      </c>
      <c r="E110" s="35" t="s">
        <v>51</v>
      </c>
      <c r="F110" s="34" t="s">
        <v>52</v>
      </c>
      <c r="G110" s="35">
        <v>40</v>
      </c>
      <c r="H110" s="42" t="s">
        <v>556</v>
      </c>
    </row>
    <row r="111" spans="2:9" x14ac:dyDescent="0.2">
      <c r="B111" s="27">
        <f t="shared" si="1"/>
        <v>107</v>
      </c>
      <c r="C111" s="33" t="s">
        <v>458</v>
      </c>
      <c r="D111" s="34" t="s">
        <v>459</v>
      </c>
      <c r="E111" s="35" t="s">
        <v>51</v>
      </c>
      <c r="F111" s="34" t="s">
        <v>4</v>
      </c>
      <c r="G111" s="35">
        <v>4</v>
      </c>
      <c r="H111" s="42" t="s">
        <v>395</v>
      </c>
    </row>
    <row r="112" spans="2:9" x14ac:dyDescent="0.2">
      <c r="B112" s="27">
        <f t="shared" si="1"/>
        <v>108</v>
      </c>
      <c r="C112" s="33" t="s">
        <v>453</v>
      </c>
      <c r="D112" s="34" t="s">
        <v>457</v>
      </c>
      <c r="E112" s="35" t="s">
        <v>51</v>
      </c>
      <c r="F112" s="34" t="s">
        <v>4</v>
      </c>
      <c r="G112" s="35">
        <v>1</v>
      </c>
      <c r="H112" s="42" t="s">
        <v>55</v>
      </c>
    </row>
    <row r="113" spans="2:8" x14ac:dyDescent="0.2">
      <c r="B113" s="27">
        <f t="shared" si="1"/>
        <v>109</v>
      </c>
      <c r="C113" s="33" t="s">
        <v>455</v>
      </c>
      <c r="D113" s="34" t="s">
        <v>456</v>
      </c>
      <c r="E113" s="35" t="s">
        <v>51</v>
      </c>
      <c r="F113" s="34" t="s">
        <v>4</v>
      </c>
      <c r="G113" s="35">
        <v>3</v>
      </c>
      <c r="H113" s="42" t="s">
        <v>55</v>
      </c>
    </row>
    <row r="114" spans="2:8" x14ac:dyDescent="0.2">
      <c r="B114" s="27">
        <f t="shared" si="1"/>
        <v>110</v>
      </c>
      <c r="C114" s="33" t="s">
        <v>453</v>
      </c>
      <c r="D114" s="34" t="s">
        <v>454</v>
      </c>
      <c r="E114" s="35" t="s">
        <v>51</v>
      </c>
      <c r="F114" s="34" t="s">
        <v>4</v>
      </c>
      <c r="G114" s="35">
        <v>2</v>
      </c>
      <c r="H114" s="42" t="s">
        <v>55</v>
      </c>
    </row>
    <row r="115" spans="2:8" x14ac:dyDescent="0.2">
      <c r="B115" s="27">
        <f t="shared" si="1"/>
        <v>111</v>
      </c>
      <c r="C115" s="33" t="s">
        <v>451</v>
      </c>
      <c r="D115" s="34" t="s">
        <v>452</v>
      </c>
      <c r="E115" s="35" t="s">
        <v>51</v>
      </c>
      <c r="F115" s="34" t="s">
        <v>4</v>
      </c>
      <c r="G115" s="35">
        <v>4</v>
      </c>
      <c r="H115" s="42" t="s">
        <v>395</v>
      </c>
    </row>
    <row r="116" spans="2:8" x14ac:dyDescent="0.2">
      <c r="B116" s="27">
        <f t="shared" si="1"/>
        <v>112</v>
      </c>
      <c r="C116" s="33" t="s">
        <v>450</v>
      </c>
      <c r="D116" s="34" t="s">
        <v>449</v>
      </c>
      <c r="E116" s="35" t="s">
        <v>51</v>
      </c>
      <c r="F116" s="34" t="s">
        <v>4</v>
      </c>
      <c r="G116" s="35">
        <v>2</v>
      </c>
      <c r="H116" s="42" t="s">
        <v>395</v>
      </c>
    </row>
    <row r="117" spans="2:8" x14ac:dyDescent="0.2">
      <c r="B117" s="27">
        <f t="shared" si="1"/>
        <v>113</v>
      </c>
      <c r="C117" s="33" t="s">
        <v>762</v>
      </c>
      <c r="D117" s="34" t="s">
        <v>763</v>
      </c>
      <c r="E117" s="35" t="s">
        <v>51</v>
      </c>
      <c r="F117" s="34" t="s">
        <v>4</v>
      </c>
      <c r="G117" s="35">
        <v>15</v>
      </c>
      <c r="H117" s="42" t="s">
        <v>191</v>
      </c>
    </row>
    <row r="118" spans="2:8" x14ac:dyDescent="0.2">
      <c r="B118" s="27">
        <f t="shared" si="1"/>
        <v>114</v>
      </c>
      <c r="C118" s="33" t="s">
        <v>445</v>
      </c>
      <c r="D118" s="34" t="s">
        <v>446</v>
      </c>
      <c r="E118" s="35" t="s">
        <v>51</v>
      </c>
      <c r="F118" s="34" t="s">
        <v>52</v>
      </c>
      <c r="G118" s="35">
        <v>55</v>
      </c>
      <c r="H118" s="42" t="s">
        <v>395</v>
      </c>
    </row>
    <row r="119" spans="2:8" x14ac:dyDescent="0.2">
      <c r="B119" s="27">
        <f t="shared" si="1"/>
        <v>115</v>
      </c>
      <c r="C119" s="33" t="s">
        <v>632</v>
      </c>
      <c r="D119" s="34" t="s">
        <v>633</v>
      </c>
      <c r="E119" s="35" t="s">
        <v>51</v>
      </c>
      <c r="F119" s="34" t="s">
        <v>1</v>
      </c>
      <c r="G119" s="35">
        <v>3</v>
      </c>
      <c r="H119" s="42" t="s">
        <v>177</v>
      </c>
    </row>
    <row r="120" spans="2:8" x14ac:dyDescent="0.2">
      <c r="B120" s="27">
        <f t="shared" si="1"/>
        <v>116</v>
      </c>
      <c r="C120" s="33" t="s">
        <v>634</v>
      </c>
      <c r="D120" s="34" t="s">
        <v>635</v>
      </c>
      <c r="E120" s="35" t="s">
        <v>130</v>
      </c>
      <c r="F120" s="34" t="s">
        <v>52</v>
      </c>
      <c r="G120" s="35">
        <v>115</v>
      </c>
      <c r="H120" s="42" t="s">
        <v>189</v>
      </c>
    </row>
    <row r="121" spans="2:8" x14ac:dyDescent="0.2">
      <c r="B121" s="27">
        <f t="shared" si="1"/>
        <v>117</v>
      </c>
      <c r="C121" s="33" t="s">
        <v>447</v>
      </c>
      <c r="D121" s="34" t="s">
        <v>448</v>
      </c>
      <c r="E121" s="35" t="s">
        <v>178</v>
      </c>
      <c r="F121" s="34" t="s">
        <v>4</v>
      </c>
      <c r="G121" s="35">
        <v>64</v>
      </c>
      <c r="H121" s="42" t="s">
        <v>55</v>
      </c>
    </row>
    <row r="122" spans="2:8" x14ac:dyDescent="0.2">
      <c r="B122" s="27">
        <f t="shared" si="1"/>
        <v>118</v>
      </c>
      <c r="C122" s="33" t="s">
        <v>443</v>
      </c>
      <c r="D122" s="34" t="s">
        <v>444</v>
      </c>
      <c r="E122" s="35" t="s">
        <v>51</v>
      </c>
      <c r="F122" s="34" t="s">
        <v>4</v>
      </c>
      <c r="G122" s="35">
        <v>320</v>
      </c>
      <c r="H122" s="42" t="s">
        <v>502</v>
      </c>
    </row>
    <row r="123" spans="2:8" x14ac:dyDescent="0.2">
      <c r="B123" s="27">
        <f t="shared" si="1"/>
        <v>119</v>
      </c>
      <c r="C123" s="33" t="s">
        <v>441</v>
      </c>
      <c r="D123" s="34" t="s">
        <v>442</v>
      </c>
      <c r="E123" s="35" t="s">
        <v>51</v>
      </c>
      <c r="F123" s="34" t="s">
        <v>4</v>
      </c>
      <c r="G123" s="35">
        <v>10</v>
      </c>
      <c r="H123" s="42" t="s">
        <v>502</v>
      </c>
    </row>
    <row r="124" spans="2:8" x14ac:dyDescent="0.2">
      <c r="B124" s="27">
        <f t="shared" si="1"/>
        <v>120</v>
      </c>
      <c r="C124" s="33" t="s">
        <v>439</v>
      </c>
      <c r="D124" s="34" t="s">
        <v>440</v>
      </c>
      <c r="E124" s="35" t="s">
        <v>51</v>
      </c>
      <c r="F124" s="34" t="s">
        <v>4</v>
      </c>
      <c r="G124" s="35">
        <v>201</v>
      </c>
      <c r="H124" s="42" t="s">
        <v>186</v>
      </c>
    </row>
    <row r="125" spans="2:8" x14ac:dyDescent="0.2">
      <c r="B125" s="27">
        <f t="shared" si="1"/>
        <v>121</v>
      </c>
      <c r="C125" s="33" t="s">
        <v>439</v>
      </c>
      <c r="D125" s="34" t="s">
        <v>764</v>
      </c>
      <c r="E125" s="35" t="s">
        <v>51</v>
      </c>
      <c r="F125" s="34" t="s">
        <v>4</v>
      </c>
      <c r="G125" s="35">
        <v>100</v>
      </c>
      <c r="H125" s="42" t="s">
        <v>654</v>
      </c>
    </row>
    <row r="126" spans="2:8" x14ac:dyDescent="0.2">
      <c r="B126" s="27">
        <f t="shared" si="1"/>
        <v>122</v>
      </c>
      <c r="C126" s="33" t="s">
        <v>439</v>
      </c>
      <c r="D126" s="34" t="s">
        <v>765</v>
      </c>
      <c r="E126" s="35" t="s">
        <v>51</v>
      </c>
      <c r="F126" s="34" t="s">
        <v>4</v>
      </c>
      <c r="G126" s="35">
        <v>50</v>
      </c>
      <c r="H126" s="42" t="s">
        <v>754</v>
      </c>
    </row>
    <row r="127" spans="2:8" x14ac:dyDescent="0.2">
      <c r="B127" s="27">
        <f t="shared" si="1"/>
        <v>123</v>
      </c>
      <c r="C127" s="33" t="s">
        <v>414</v>
      </c>
      <c r="D127" s="36" t="s">
        <v>416</v>
      </c>
      <c r="E127" s="35" t="s">
        <v>51</v>
      </c>
      <c r="F127" s="36"/>
      <c r="G127" s="35">
        <v>2</v>
      </c>
      <c r="H127" s="42" t="s">
        <v>395</v>
      </c>
    </row>
    <row r="128" spans="2:8" x14ac:dyDescent="0.2">
      <c r="B128" s="27">
        <f t="shared" si="1"/>
        <v>124</v>
      </c>
      <c r="C128" s="33" t="s">
        <v>414</v>
      </c>
      <c r="D128" s="34" t="s">
        <v>415</v>
      </c>
      <c r="E128" s="35" t="s">
        <v>51</v>
      </c>
      <c r="F128" s="34" t="s">
        <v>354</v>
      </c>
      <c r="G128" s="35">
        <v>1</v>
      </c>
      <c r="H128" s="42" t="s">
        <v>395</v>
      </c>
    </row>
    <row r="129" spans="2:8" x14ac:dyDescent="0.2">
      <c r="B129" s="27">
        <f t="shared" si="1"/>
        <v>125</v>
      </c>
      <c r="C129" s="33" t="s">
        <v>413</v>
      </c>
      <c r="D129" s="34" t="s">
        <v>766</v>
      </c>
      <c r="E129" s="35" t="s">
        <v>51</v>
      </c>
      <c r="F129" s="34" t="s">
        <v>52</v>
      </c>
      <c r="G129" s="35">
        <v>200</v>
      </c>
      <c r="H129" s="42" t="s">
        <v>654</v>
      </c>
    </row>
    <row r="130" spans="2:8" x14ac:dyDescent="0.2">
      <c r="B130" s="27">
        <f t="shared" si="1"/>
        <v>126</v>
      </c>
      <c r="C130" s="33" t="s">
        <v>411</v>
      </c>
      <c r="D130" s="34" t="s">
        <v>412</v>
      </c>
      <c r="E130" s="35" t="s">
        <v>51</v>
      </c>
      <c r="F130" s="34" t="s">
        <v>4</v>
      </c>
      <c r="G130" s="35">
        <v>40</v>
      </c>
      <c r="H130" s="42" t="s">
        <v>500</v>
      </c>
    </row>
    <row r="131" spans="2:8" x14ac:dyDescent="0.2">
      <c r="B131" s="27">
        <f t="shared" si="1"/>
        <v>127</v>
      </c>
      <c r="C131" s="33" t="s">
        <v>409</v>
      </c>
      <c r="D131" s="34" t="s">
        <v>410</v>
      </c>
      <c r="E131" s="35" t="s">
        <v>51</v>
      </c>
      <c r="F131" s="34" t="s">
        <v>4</v>
      </c>
      <c r="G131" s="35">
        <v>4800</v>
      </c>
      <c r="H131" s="42" t="s">
        <v>179</v>
      </c>
    </row>
    <row r="132" spans="2:8" x14ac:dyDescent="0.2">
      <c r="B132" s="27">
        <f t="shared" si="1"/>
        <v>128</v>
      </c>
      <c r="C132" s="33" t="s">
        <v>408</v>
      </c>
      <c r="D132" s="34" t="s">
        <v>407</v>
      </c>
      <c r="E132" s="35" t="s">
        <v>178</v>
      </c>
      <c r="F132" s="34" t="s">
        <v>4</v>
      </c>
      <c r="G132" s="35">
        <v>4580</v>
      </c>
      <c r="H132" s="42" t="s">
        <v>240</v>
      </c>
    </row>
    <row r="133" spans="2:8" x14ac:dyDescent="0.2">
      <c r="B133" s="27">
        <f t="shared" si="1"/>
        <v>129</v>
      </c>
      <c r="C133" s="33" t="s">
        <v>404</v>
      </c>
      <c r="D133" s="34" t="s">
        <v>406</v>
      </c>
      <c r="E133" s="35" t="s">
        <v>51</v>
      </c>
      <c r="F133" s="34" t="s">
        <v>354</v>
      </c>
      <c r="G133" s="35">
        <v>4280</v>
      </c>
      <c r="H133" s="42" t="s">
        <v>501</v>
      </c>
    </row>
    <row r="134" spans="2:8" x14ac:dyDescent="0.2">
      <c r="B134" s="27">
        <f t="shared" si="1"/>
        <v>130</v>
      </c>
      <c r="C134" s="33" t="s">
        <v>405</v>
      </c>
      <c r="D134" s="34" t="s">
        <v>871</v>
      </c>
      <c r="E134" s="35" t="s">
        <v>51</v>
      </c>
      <c r="F134" s="34" t="s">
        <v>4</v>
      </c>
      <c r="G134" s="35">
        <v>4160</v>
      </c>
      <c r="H134" s="42" t="s">
        <v>501</v>
      </c>
    </row>
    <row r="135" spans="2:8" x14ac:dyDescent="0.2">
      <c r="B135" s="27">
        <f t="shared" ref="B135:B137" si="2">B134+1</f>
        <v>131</v>
      </c>
      <c r="C135" s="33" t="s">
        <v>405</v>
      </c>
      <c r="D135" s="34" t="s">
        <v>545</v>
      </c>
      <c r="E135" s="35" t="s">
        <v>51</v>
      </c>
      <c r="F135" s="34" t="s">
        <v>4</v>
      </c>
      <c r="G135" s="35">
        <v>900</v>
      </c>
      <c r="H135" s="42" t="s">
        <v>660</v>
      </c>
    </row>
    <row r="136" spans="2:8" x14ac:dyDescent="0.2">
      <c r="B136" s="27">
        <f t="shared" si="2"/>
        <v>132</v>
      </c>
      <c r="C136" s="33" t="s">
        <v>405</v>
      </c>
      <c r="D136" s="34" t="s">
        <v>636</v>
      </c>
      <c r="E136" s="35" t="s">
        <v>51</v>
      </c>
      <c r="F136" s="34" t="s">
        <v>4</v>
      </c>
      <c r="G136" s="35">
        <v>5270</v>
      </c>
      <c r="H136" s="42" t="s">
        <v>557</v>
      </c>
    </row>
    <row r="137" spans="2:8" x14ac:dyDescent="0.2">
      <c r="B137" s="27">
        <f t="shared" si="2"/>
        <v>133</v>
      </c>
      <c r="C137" s="33" t="s">
        <v>404</v>
      </c>
      <c r="D137" s="34" t="s">
        <v>870</v>
      </c>
      <c r="E137" s="35" t="s">
        <v>51</v>
      </c>
      <c r="F137" s="34" t="s">
        <v>4</v>
      </c>
      <c r="G137" s="35">
        <v>350</v>
      </c>
      <c r="H137" s="42" t="s">
        <v>212</v>
      </c>
    </row>
  </sheetData>
  <mergeCells count="3">
    <mergeCell ref="B2:B3"/>
    <mergeCell ref="E2:E3"/>
    <mergeCell ref="H2:H3"/>
  </mergeCells>
  <pageMargins left="0.55118110236220474" right="0.55118110236220474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Ліки</vt:lpstr>
      <vt:lpstr>Витратні матеріали</vt:lpstr>
    </vt:vector>
  </TitlesOfParts>
  <Company>CIET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Berland Sergey</dc:creator>
  <cp:lastModifiedBy>Oksana</cp:lastModifiedBy>
  <cp:lastPrinted>2022-02-14T09:30:30Z</cp:lastPrinted>
  <dcterms:created xsi:type="dcterms:W3CDTF">2000-02-20T20:27:14Z</dcterms:created>
  <dcterms:modified xsi:type="dcterms:W3CDTF">2024-04-15T14:13:41Z</dcterms:modified>
</cp:coreProperties>
</file>